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2120" windowHeight="9120" activeTab="0"/>
  </bookViews>
  <sheets>
    <sheet name="МСУ" sheetId="1" r:id="rId1"/>
  </sheets>
  <definedNames>
    <definedName name="_xlnm.Print_Titles" localSheetId="0">'МСУ'!$6:$9</definedName>
    <definedName name="_xlnm.Print_Area" localSheetId="0">'МСУ'!$C$2:$Z$117</definedName>
  </definedNames>
  <calcPr fullCalcOnLoad="1"/>
</workbook>
</file>

<file path=xl/sharedStrings.xml><?xml version="1.0" encoding="utf-8"?>
<sst xmlns="http://schemas.openxmlformats.org/spreadsheetml/2006/main" count="1313" uniqueCount="1144">
  <si>
    <t>TABLENAME=UTBL_OBJ1000368|FIELDS=D_KA1,D_KA2|VALUES=3000282,3000601</t>
  </si>
  <si>
    <t>TABLENAME=UTBL_OBJ1000368|FIELDS=D_KA1,D_KA2|VALUES=3000282,3000615</t>
  </si>
  <si>
    <t>0106</t>
  </si>
  <si>
    <t>0103</t>
  </si>
  <si>
    <t>0804</t>
  </si>
  <si>
    <t>0707</t>
  </si>
  <si>
    <t>0709</t>
  </si>
  <si>
    <t>0902</t>
  </si>
  <si>
    <t>0910</t>
  </si>
  <si>
    <t>TABLENAME=UTBL_OBJ1000368|FIELDS=D_KA1,D_KA2|VALUES=3000250,3000620</t>
  </si>
  <si>
    <t>TABLENAME=UTBL_OBJ1000368|FIELDS=D_KA1,D_KA2|VALUES=3000207,3000617</t>
  </si>
  <si>
    <t>TABLENAME=UTBL_OBJ1000368|FIELDS=D_KA1,D_KA2|VALUES=3000207,3000618</t>
  </si>
  <si>
    <t>TABLENAME=UTBL_OBJ1000368|FIELDS=D_KA1,D_KA2|VALUES=3000207,3000619</t>
  </si>
  <si>
    <t>TABLENAME=UTBL_OBJ1000368|FIELDS=D_KA1,D_KA2|VALUES=3000286,3000616</t>
  </si>
  <si>
    <t>TABLENAME=UTBL_OBJ1000368|FIELDS=D_KA1,D_KA2|VALUES=3000286,3000617</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</si>
  <si>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</si>
  <si>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</si>
  <si>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</si>
  <si>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</si>
  <si>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Закон Чувашской Республики от 18.10.2004г. № 19 " Об организации местного самоуправления в Чувашской Республике"</t>
  </si>
  <si>
    <t>Федеральный закон от 06.10.2003г. №131-ФЗ " Об общих принципах организации  местного самоуправления в Российской Федерации"</t>
  </si>
  <si>
    <t>TABLENAME=UTBL_OBJ1000368|FIELDS=D_KA1,D_KA2|VALUES=3000300,3000615</t>
  </si>
  <si>
    <t>TABLENAME=UTBL_OBJ1000368|FIELDS=D_KA1,D_KA2|VALUES=3000300,3000616</t>
  </si>
  <si>
    <t>TABLENAME=UTBL_OBJ1000368|FIELDS=D_KA1,D_KA2|VALUES=3000300,3000617</t>
  </si>
  <si>
    <t xml:space="preserve"> </t>
  </si>
  <si>
    <t>TABLENAME=UTBL_OBJ1000368|FIELDS=D_KA1,D_KA2|VALUES=3000225,3000611</t>
  </si>
  <si>
    <t>TABLENAME=UTBL_OBJ1000368|FIELDS=D_KA1,D_KA2|VALUES=3000225,3000613</t>
  </si>
  <si>
    <t>TABLENAME=UTBL_OBJ1000368|FIELDS=D_KA1,D_KA2|VALUES=3000228,3000601</t>
  </si>
  <si>
    <t>TABLENAME=UTBL_OBJ1000368|FIELDS=D_KA1,D_KA2|VALUES=3000286,3000618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</si>
  <si>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</si>
  <si>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</si>
  <si>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</si>
  <si>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</si>
  <si>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</si>
  <si>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TABLENAME=UTBL_OBJ1000368|FIELDS=D_KA1,D_KA2|VALUES=3000229,3000615</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</si>
  <si>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</si>
  <si>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</si>
  <si>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</si>
  <si>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</si>
  <si>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TABLENAME=UTBL_OBJ1000368|FIELDS=D_KA1,D_KA2|VALUES=3000250,3000617</t>
  </si>
  <si>
    <t>TABLENAME=UTBL_OBJ1000368|FIELDS=D_KA1,D_KA2|VALUES=3000250,3000618</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</si>
  <si>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</si>
  <si>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</si>
  <si>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</si>
  <si>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</si>
  <si>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</si>
  <si>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</si>
  <si>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</si>
  <si>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</si>
  <si>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</si>
  <si>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</si>
  <si>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</si>
  <si>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TABLENAME=UTBL_OBJ1000368|FIELDS=D_KA1,D_KA2|VALUES=3000285,3000613</t>
  </si>
  <si>
    <t>TABLENAME=UTBL_OBJ1000368|FIELDS=D_KA1,D_KA2|VALUES=3000285,3000614</t>
  </si>
  <si>
    <t>TABLENAME=UTBL_OBJ1000368|FIELDS=D_KA1,D_KA2|VALUES=3000285,3000604</t>
  </si>
  <si>
    <t>РМ-А-2900</t>
  </si>
  <si>
    <t xml:space="preserve"> 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</si>
  <si>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 xml:space="preserve"> Субвенции бюджетам на осуществление  федеральных полномочий по государственной регистрации актов гражданского состояния</t>
  </si>
  <si>
    <t>статья 15</t>
  </si>
  <si>
    <t xml:space="preserve">статья.9 </t>
  </si>
  <si>
    <t>статья 9</t>
  </si>
  <si>
    <t xml:space="preserve">Абз.5 подп.5 п.1 ст.15 </t>
  </si>
  <si>
    <t>Абз.5 подп.5 п.1 ст.9</t>
  </si>
  <si>
    <t>Абз.8 подп.7 п.1 ст.22</t>
  </si>
  <si>
    <t>статья 25                                                                                                                            Абз 7. подп.7 п.1 ст.9</t>
  </si>
  <si>
    <t>15.04.1996г.,неустановлен            01.01.2006г. Не установлен</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</si>
  <si>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</si>
  <si>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</si>
  <si>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</si>
  <si>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</si>
  <si>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</si>
  <si>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</si>
  <si>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</si>
  <si>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</si>
  <si>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</si>
  <si>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</si>
  <si>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TABLENAME=UTBL_OBJ1000368|FIELDS=D_KA1,D_KA2|VALUES=3000240,3000618</t>
  </si>
  <si>
    <t>TABLENAME=UTBL_OBJ1000368|FIELDS=D_KA1,D_KA2|VALUES=3000240,3000619</t>
  </si>
  <si>
    <t>TABLENAME=UTBL_OBJ1000368|FIELDS=D_KA1,D_KA2|VALUES=3000240,3000620</t>
  </si>
  <si>
    <t>TABLENAME=UTBL_OBJ1000368|FIELDS=D_KA1,D_KA2|VALUES=3000267,3000610</t>
  </si>
  <si>
    <t>TABLENAME=UTBL_OBJ1000368|FIELDS=D_KA1,D_KA2|VALUES=3000267,3000611</t>
  </si>
  <si>
    <t>TABLENAME=UTBL_OBJ1000368|FIELDS=D_KA1,D_KA2|VALUES=3000267,3000613</t>
  </si>
  <si>
    <t>TABLENAME=UTBL_OBJ1000368|FIELDS=D_KA1,D_KA2|VALUES=3000298,3000623</t>
  </si>
  <si>
    <t>TABLENAME=UTBL_OBJ1000368|FIELDS=D_KA1,D_KA2|VALUES=3000229,3000601</t>
  </si>
  <si>
    <t>Обеспечение жилыми помещениями детей-сирот,детей,оставшихся без попечения родителей,а также детей,находящихся под опекой( попечительством) не имеющих закрепленного жилого помещения</t>
  </si>
  <si>
    <t>1103</t>
  </si>
  <si>
    <t>TABLENAME=UTBL_OBJ1000368|FIELDS=D_KA1,D_KA2|VALUES=3000258,3000624</t>
  </si>
  <si>
    <t>TABLENAME=UTBL_OBJ1000368|FIELDS=D_KA1,D_KA2|VALUES=3000258,3000608</t>
  </si>
  <si>
    <t>TABLENAME=UTBL_OBJ1000368|FIELDS=D_KA1,D_KA2|VALUES=3000228,3000620</t>
  </si>
  <si>
    <t>TABLENAME=UTBL_OBJ1000368|FIELDS=D_KA1,D_KA2|VALUES=3000228,3000622</t>
  </si>
  <si>
    <t>Субсидии местным бюджетам на софинансирование расходов бюджетам мун.образов.по осущ. кап.ремонт образ. соц.культурной сферы</t>
  </si>
  <si>
    <t>Межбюджетные трансферты на организацию общественных работ, временного трудоустройства и стажировки</t>
  </si>
  <si>
    <t>1104</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</si>
  <si>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</si>
  <si>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</si>
  <si>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</si>
  <si>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</si>
  <si>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</si>
  <si>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</si>
  <si>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</si>
  <si>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</si>
  <si>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</si>
  <si>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</si>
  <si>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</si>
  <si>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 xml:space="preserve">расчет и предоставление субвенций поселениям, органы местного самоуправления которых осуществляют полномочия по первичному воинскому учету на неограниченный срок </t>
  </si>
  <si>
    <t>1102</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</si>
  <si>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</si>
  <si>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1003</t>
  </si>
  <si>
    <t>TABLENAME=UTBL_OBJ1000368|FIELDS=D_KA1,D_KA2|VALUES=3000647,3000623</t>
  </si>
  <si>
    <t>Осущ.отд. госуд. полном.по обесп. жилыми помещ.по дог.соц.найма категории граждан, указанных в п.3 ч.1 ст.11 закона ЧР "О регулировании жилищных отношений" и состоящих на учете в качестве нуждающихся в жилых помещениях</t>
  </si>
  <si>
    <t>Федеральный закон  от 06.10.2003г. №131-ФЗ " Об общих принципах организации  местного самоуправления в Российской Федерации"</t>
  </si>
  <si>
    <t>TABLENAME=UTBL_OBJ1000368|FIELDS=D_KA1,D_KA2|VALUES=3000285,3000610</t>
  </si>
  <si>
    <t>TABLENAME=UTBL_OBJ1000368|FIELDS=D_KA1,D_KA2|VALUES=3000285,3000611</t>
  </si>
  <si>
    <t>гр.17</t>
  </si>
  <si>
    <t>гр.18</t>
  </si>
  <si>
    <t>гр.19</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</si>
  <si>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</si>
  <si>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</si>
  <si>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</si>
  <si>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</si>
  <si>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</si>
  <si>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</si>
  <si>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</si>
  <si>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</si>
  <si>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</si>
  <si>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</si>
  <si>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</si>
  <si>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</si>
  <si>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</si>
  <si>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</si>
  <si>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</si>
  <si>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</si>
  <si>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</si>
  <si>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РМ-А-1800</t>
  </si>
  <si>
    <t>0503</t>
  </si>
  <si>
    <t>0</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</si>
  <si>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</si>
  <si>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</si>
  <si>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</si>
  <si>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</si>
  <si>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Субсидии бюджетам сельских поселений на возмещение расходов организаций по уплате налога на имущество  в отношении обьектов жилищного фонда и инженерной инфраструктуры жилищно-коммунального комплекса</t>
  </si>
  <si>
    <t>1105</t>
  </si>
  <si>
    <t>Выполнение функций органами местного самоуправления</t>
  </si>
  <si>
    <t>TABLENAME=UTBL_OBJ1000368|FIELDS=D_KA1,D_KA2|VALUES=3000259,3000617</t>
  </si>
  <si>
    <t>TABLENAME=UTBL_OBJ1000368|FIELDS=D_KA1,D_KA2|VALUES=3000259,3000618</t>
  </si>
  <si>
    <t>Обеспечение проведения выборов и референдумов</t>
  </si>
  <si>
    <t>0107</t>
  </si>
  <si>
    <t>Другие вопросы в области культуры, кинематографии и средств массовой информации</t>
  </si>
  <si>
    <t>Другие вопросы в области здравоохранения, физической культуры и спорта</t>
  </si>
  <si>
    <t>0806</t>
  </si>
  <si>
    <t>262,2</t>
  </si>
  <si>
    <t>TABLENAME=UTBL_OBJ1000368|FIELDS=D_KA1,D_KA2|VALUES=3000221,3000608</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</si>
  <si>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</si>
  <si>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</si>
  <si>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</si>
  <si>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</si>
  <si>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</si>
  <si>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</si>
  <si>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</si>
  <si>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</si>
  <si>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</si>
  <si>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</si>
  <si>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TABLENAME=UTBL_OBJ1000368|FIELDS=D_KA1,D_KA2|VALUES=3000309,3000616</t>
  </si>
  <si>
    <t>TABLENAME=UTBL_OBJ1000368|FIELDS=D_KA1,D_KA2|VALUES=3000309,3000617</t>
  </si>
  <si>
    <t>TABLENAME=UTBL_OBJ1000368|FIELDS=D_KA1,D_KA2|VALUES=3000309,3000618</t>
  </si>
  <si>
    <t>РМ-А-2700</t>
  </si>
  <si>
    <t>расчет и предоставление субвенций  поселениям на осуществление  государственных полномочий Чувашской Республики ,передаваемых в соответствии с частью з настоящей статьи на срок до 2010 года и пунктами 1 и2 части 4 настоящей статьи на неограниченный срок.</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</si>
  <si>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</si>
  <si>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</si>
  <si>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</si>
  <si>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</si>
  <si>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</si>
  <si>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</si>
  <si>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</si>
  <si>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</si>
  <si>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</si>
  <si>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</si>
  <si>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</si>
  <si>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</si>
  <si>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</si>
  <si>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</si>
  <si>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</si>
  <si>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</si>
  <si>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</si>
  <si>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</si>
  <si>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</si>
  <si>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</si>
  <si>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</si>
  <si>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</si>
  <si>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</si>
  <si>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</si>
  <si>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</si>
  <si>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</si>
  <si>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</si>
  <si>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</si>
  <si>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</si>
  <si>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</si>
  <si>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</si>
  <si>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</si>
  <si>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</si>
  <si>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</si>
  <si>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</si>
  <si>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Субсидия на осуществления  капитального ремонта обьектов социально-культурной сферы</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</si>
  <si>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</si>
  <si>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</si>
  <si>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</si>
  <si>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</si>
  <si>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</si>
  <si>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</si>
  <si>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</si>
  <si>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</si>
  <si>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</si>
  <si>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</si>
  <si>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</si>
  <si>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</si>
  <si>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</si>
  <si>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</si>
  <si>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TABLENAME=UTBL_OBJ1000368|FIELDS=D_KA1,D_KA2|VALUES=3000303,3000613</t>
  </si>
  <si>
    <t>2.</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</si>
  <si>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</si>
  <si>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</si>
  <si>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</si>
  <si>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</si>
  <si>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</si>
  <si>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</si>
  <si>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</si>
  <si>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</si>
  <si>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Закон Чувашской Республики от 18.10.2004г. № 19 " Об организации местного самоуправления в Чувашской Республике"                                      Закон ЧР от 28.01.1993г." Об образовании"</t>
  </si>
  <si>
    <t>статья 9                             п.8 ст.55</t>
  </si>
  <si>
    <t>01.01.2006г.,не установлен                     29.03.1993г. Не установлен</t>
  </si>
  <si>
    <t>Абз.1 подп.1 п.1 ст.1</t>
  </si>
  <si>
    <t>01.01.2007  31.12.2007</t>
  </si>
  <si>
    <t>Абз.3 подп.2 п.1 ст.1</t>
  </si>
  <si>
    <t>Абз.4 подп.3 п.1 ст.1</t>
  </si>
  <si>
    <t>01.01.2007 31.12.2007</t>
  </si>
  <si>
    <t>Абз.5 подп.4 п.1 ст.1</t>
  </si>
  <si>
    <t>Абз.7 подп.1 п.2 ст.1</t>
  </si>
  <si>
    <t xml:space="preserve">01.01.2007 31.12.2007 </t>
  </si>
  <si>
    <t xml:space="preserve">Статья 1 </t>
  </si>
  <si>
    <t xml:space="preserve">Статья 4 </t>
  </si>
  <si>
    <t>Абз.1 подп.1 п.1 ст.15.1.</t>
  </si>
  <si>
    <t>Закон ЧР от 18 октября 2004г. №19 " Об организации местного самоуправления в Чувашской Республике"                   Закон ЧР от 27.05.1993г. №22 " О культуре"</t>
  </si>
  <si>
    <t>Абз.1 подп.1 п.1 ст.9.1   статья 24</t>
  </si>
  <si>
    <t>01.01.2006г. Не установлен 03 .07.1993 не установлен</t>
  </si>
  <si>
    <t>статья 9                               статья 7</t>
  </si>
  <si>
    <t>01.01.2006г.,не установлен                                                                     28.07.200  ,не установлен</t>
  </si>
  <si>
    <t>Абз.30 подп.26 п.1 ст.15</t>
  </si>
  <si>
    <t>Закон Чувашской Республики от 18.10.2004г. № 19 " Об организации местного самоуправления в Чувашской Республике"                                      Закон ЧР от 08.10.2001г. №47 " О физической культуре и спорта в ЧР"</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</si>
  <si>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</si>
  <si>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</si>
  <si>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</si>
  <si>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</si>
  <si>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</si>
  <si>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</si>
  <si>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</si>
  <si>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</si>
  <si>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</si>
  <si>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</si>
  <si>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</si>
  <si>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</si>
  <si>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</si>
  <si>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</si>
  <si>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</si>
  <si>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</si>
  <si>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</si>
  <si>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</si>
  <si>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</si>
  <si>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</si>
  <si>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</si>
  <si>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TABLENAME=UTBL_OBJ1000368|FIELDS=D_KA1,D_KA2|VALUES=3000310,3000624</t>
  </si>
  <si>
    <t>Абз.11 подп.11  п.1 ст.9</t>
  </si>
  <si>
    <t>Абз.13 подп.12 п.1 ст.15</t>
  </si>
  <si>
    <t>Абз.12 подп.12 п.1 ст.9</t>
  </si>
  <si>
    <t>Итого расходные обязательства муниципальных районов</t>
  </si>
  <si>
    <t xml:space="preserve">            1102               </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</si>
  <si>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</si>
  <si>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</si>
  <si>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</si>
  <si>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</si>
  <si>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</si>
  <si>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</si>
  <si>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</si>
  <si>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</si>
  <si>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</si>
  <si>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</si>
  <si>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</si>
  <si>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</si>
  <si>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</si>
  <si>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</si>
  <si>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TABLENAME=UTBL_OBJ1000368|FIELDS=D_KA1,D_KA2|VALUES=3000226,3000611</t>
  </si>
  <si>
    <t>28|376</t>
  </si>
  <si>
    <t>17</t>
  </si>
  <si>
    <t>Наименование вопроса местного значения, расходного обязательства</t>
  </si>
  <si>
    <t>TABLENAME=UTBL_OBJ1000368|FIELDS=D_KA1,D_KA2|VALUES=3000286,3000619</t>
  </si>
  <si>
    <t>TABLENAME=UTBL_OBJ1000368|FIELDS=D_KA1,D_KA2|VALUES=3000286,3000620</t>
  </si>
  <si>
    <t>2.5</t>
  </si>
  <si>
    <t>1101</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</si>
  <si>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</si>
  <si>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</si>
  <si>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</si>
  <si>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</si>
  <si>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</si>
  <si>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</si>
  <si>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</si>
  <si>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</si>
  <si>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</si>
  <si>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</si>
  <si>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</si>
  <si>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</si>
  <si>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</si>
  <si>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Абз.31 подп.27 п.1 ст.15</t>
  </si>
  <si>
    <t>TABLENAME=UTBL_OBJ1000368|FIELDS=D_KA1,D_KA2|VALUES=3000226,3000624</t>
  </si>
  <si>
    <t>TABLENAME=UTBL_OBJ1000368|FIELDS=D_KA1,D_KA2|VALUES=3000209,3000619</t>
  </si>
  <si>
    <t>TABLENAME=UTBL_OBJ1000368|FIELDS=D_KA1,D_KA2|VALUES=3000209,3000620</t>
  </si>
  <si>
    <t>TABLENAME=UTBL_OBJ1000368|FIELDS=D_KA1,D_KA2|VALUES=3000282,3000616</t>
  </si>
  <si>
    <t>TABLENAME=UTBL_OBJ1000368|FIELDS=D_KA1,D_KA2|VALUES=3000282,3000617</t>
  </si>
  <si>
    <t>TABLENAME=UTBL_OBJ1000368|FIELDS=D_KA1,D_KA2|VALUES=3000226,3000608</t>
  </si>
  <si>
    <t>TABLENAME=UTBL_OBJ1000368|FIELDS=D_KA1,D_KA2|VALUES=3000226,3000609</t>
  </si>
  <si>
    <t>TABLENAME=UTBL_OBJ1000368|FIELDS=D_KA1,D_KA2|VALUES=3000226,3000610</t>
  </si>
  <si>
    <t>TABLENAME=UTBL_OBJ1000368|FIELDS=D_KA1,D_KA2|VALUES=3000258,3000622</t>
  </si>
  <si>
    <t>TABLENAME=UTBL_OBJ1000368|FIELDS=D_KA1,D_KA2|VALUES=3000258,3000623</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</si>
  <si>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</si>
  <si>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</si>
  <si>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</si>
  <si>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</si>
  <si>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</si>
  <si>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</si>
  <si>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</si>
  <si>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</si>
  <si>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</si>
  <si>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</si>
  <si>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</si>
  <si>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</si>
  <si>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Составление(изменениеи дополнение) списков кандитатов в писяжные заседатели федеральных судов общей юрисдикции в российской Федерации</t>
  </si>
  <si>
    <t>0105</t>
  </si>
  <si>
    <t>TABLENAME=UTBL_OBJ1000368|FIELDS=D_KA1,D_KA2|VALUES=3000240,3000622</t>
  </si>
  <si>
    <t>TABLENAME=UTBL_OBJ1000368|FIELDS=D_KA1,D_KA2|VALUES=3000240,3000623</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</si>
  <si>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</si>
  <si>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TABLENAME=UTBL_OBJ1000368|FIELDS=D_KA1,D_KA2|VALUES=3000244,3000623</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</si>
  <si>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</si>
  <si>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</si>
  <si>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</si>
  <si>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</si>
  <si>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0104</t>
  </si>
  <si>
    <t>TABLENAME=UTBL_OBJ1000368|FIELDS=D_KA1,D_KA2|VALUES=3000258,3000620</t>
  </si>
  <si>
    <t>TABLENAME=UTBL_OBJ1000368|FIELDS=D_KA1,D_KA2|VALUES=3000209,3000614</t>
  </si>
  <si>
    <t>TABLENAME=UTBL_OBJ1000368|FIELDS=D_KA1,D_KA2|VALUES=3000209,3000604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</si>
  <si>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</si>
  <si>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</si>
  <si>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осуществление денежных выплат медицинскому персоналу (заведующим фельдшерско-акушерским пунктами, фельдшерам, акушерам,медицинским сестрам, в том числе патронажным медицинским сестрам) фельдшерско-акушерских пунктов, врачам, фельдшерам(акушеркам)  и медицинским сестрам учреждений и подразделений скорой медицинской помощи  муниципальной системы здравоохранения</t>
  </si>
  <si>
    <t>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t>
  </si>
  <si>
    <t>0702</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</si>
  <si>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</si>
  <si>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</si>
  <si>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</si>
  <si>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</si>
  <si>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</si>
  <si>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</si>
  <si>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</si>
  <si>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</si>
  <si>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TABLENAME=UTBL_OBJ1000368|FIELDS=D_KA1,D_KA2|VALUES=3000299,3000601</t>
  </si>
  <si>
    <t>TABLENAME=UTBL_OBJ1000368|FIELDS=D_KA1,D_KA2|VALUES=3000299,3000615</t>
  </si>
  <si>
    <t>TABLENAME=UTBL_OBJ1000368|FIELDS=D_KA1,D_KA2|VALUES=3000299,3000616</t>
  </si>
  <si>
    <t>TABLENAME=UTBL_OBJ1000368|FIELDS=D_KA1,D_KA2|VALUES=3000210,3000601</t>
  </si>
  <si>
    <t>TABLENAME=UTBL_OBJ1000368|FIELDS=D_KA1,D_KA2|VALUES=3000210,3000615</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</si>
  <si>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</si>
  <si>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</si>
  <si>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</si>
  <si>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</si>
  <si>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</si>
  <si>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</si>
  <si>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</si>
  <si>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</si>
  <si>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TABLENAME=UTBL_OBJ1000368|FIELDS=D_KA1,D_KA2|VALUES=3000286,3000610</t>
  </si>
  <si>
    <t>TABLENAME=UTBL_OBJ1000368|FIELDS=D_KA1,D_KA2|VALUES=3000241,3000609</t>
  </si>
  <si>
    <t>TABLENAME=UTBL_OBJ1000368|FIELDS=D_KA1,D_KA2|VALUES=3000300,3000609</t>
  </si>
  <si>
    <t>TABLENAME=UTBL_OBJ1000368|FIELDS=D_KA1,D_KA2|VALUES=3000300,3000610</t>
  </si>
  <si>
    <t xml:space="preserve"> Абз.9 подп.8 п.1 ст.15</t>
  </si>
  <si>
    <t>TABLENAME=UTBL_OBJ1000368|FIELDS=D_KA1,D_KA2|VALUES=3000447,3000614</t>
  </si>
  <si>
    <t>TABLENAME=UTBL_OBJ1000368|FIELDS=D_KA1,D_KA2|VALUES=3000287,3000624</t>
  </si>
  <si>
    <t xml:space="preserve"> Закон Чувашской Республики от 15.04.1996 г.№7 " О защите населения и территорий ЧР от чрезвычайных ситуаций природного и техногенного характера"                                Закон Чувашской республики от 18.10.2004г.№19 " Об организации местного самоуправления в Чувашской Республике"</t>
  </si>
  <si>
    <t>Абз.10 подп.9 п.1 ст.15</t>
  </si>
  <si>
    <t>TABLENAME=UTBL_OBJ1000368|FIELDS=D_KA1,D_KA2|VALUES=3000647,3000608</t>
  </si>
  <si>
    <t>TABLENAME=UTBL_OBJ1000368|FIELDS=D_KA1,D_KA2|VALUES=3000647,3000609</t>
  </si>
  <si>
    <t>TABLENAME=UTBL_OBJ1000368|FIELDS=D_KA1,D_KA2|VALUES=3000208,3000604</t>
  </si>
  <si>
    <t>РМ-А-1400</t>
  </si>
  <si>
    <t>TABLENAME=UTBL_OBJ1000368|FIELDS=D_KA1,D_KA2|VALUES=3000240,3000601</t>
  </si>
  <si>
    <t>TABLENAME=UTBL_OBJ1000368|FIELDS=D_KA1,D_KA2|VALUES=3000286,3000601</t>
  </si>
  <si>
    <t>TABLENAME=UTBL_OBJ1000368|FIELDS=D_KA1,D_KA2|VALUES=3000286,3000615</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</si>
  <si>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</si>
  <si>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</si>
  <si>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</si>
  <si>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</si>
  <si>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TABLENAME=UTBL_OBJ1000368|FIELDS=D_KA1,D_KA2|VALUES=3000282,3000622</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</si>
  <si>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</si>
  <si>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</si>
  <si>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</si>
  <si>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</si>
  <si>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</si>
  <si>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</si>
  <si>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 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</si>
  <si>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 xml:space="preserve"> 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</si>
  <si>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</si>
  <si>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</si>
  <si>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</si>
  <si>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</si>
  <si>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TABLENAME=UTBL_OBJ1000368|FIELDS=D_KA1,D_KA2|VALUES=3000304,3000604</t>
  </si>
  <si>
    <t>текущий финансовый2009 год</t>
  </si>
  <si>
    <t>0409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</si>
  <si>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</si>
  <si>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</si>
  <si>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</si>
  <si>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</si>
  <si>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</si>
  <si>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</si>
  <si>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TABLENAME=UTBL_OBJ1000368|FIELDS=D_KA1,D_KA2|VALUES=3000295,3000601</t>
  </si>
  <si>
    <t>TABLENAME=UTBL_OBJ1000368|FIELDS=D_KA1,D_KA2|VALUES=3000295,3000615</t>
  </si>
  <si>
    <t>TABLENAME=UTBL_OBJ1000368|FIELDS=D_KA1,D_KA2|VALUES=3000291,3000614</t>
  </si>
  <si>
    <t>TABLENAME=UTBL_OBJ1000368|FIELDS=D_KA1,D_KA2|VALUES=3000291,3000604</t>
  </si>
  <si>
    <t>РМ-А-3300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</si>
  <si>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</si>
  <si>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</si>
  <si>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</si>
  <si>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</si>
  <si>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</si>
  <si>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</si>
  <si>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</si>
  <si>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</si>
  <si>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</si>
  <si>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TABLENAME=UTBL_OBJ1000368|FIELDS=D_KA1,D_KA2|VALUES=3000647,3000610</t>
  </si>
  <si>
    <t>TABLENAME=UTBL_OBJ1000368|FIELDS=D_KA1,D_KA2|VALUES=3000224,3000620</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</si>
  <si>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</si>
  <si>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</si>
  <si>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</si>
  <si>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</si>
  <si>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</si>
  <si>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</si>
  <si>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</si>
  <si>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</si>
  <si>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</si>
  <si>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</si>
  <si>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</si>
  <si>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</si>
  <si>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</si>
  <si>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</si>
  <si>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</si>
  <si>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 xml:space="preserve">0801        </t>
  </si>
  <si>
    <t xml:space="preserve">0801 </t>
  </si>
  <si>
    <t>Нормативные правовые акты, договоры, соглашения субьекта Российской Федерации</t>
  </si>
  <si>
    <t>Закон Чувашской Республики №55 от 30.11.2006г." О наделении органов местного самоуправления  в Чувашской Репсублике отдельными государственными полномочиями"</t>
  </si>
  <si>
    <t>Благоустройства перед зданием администрации</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</si>
  <si>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</si>
  <si>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</si>
  <si>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</si>
  <si>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</si>
  <si>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</si>
  <si>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</si>
  <si>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строительство и модернизация  автомобильных дорог общего пользования, в том числе дорог в поселениях(за исключением автомобильных  дорог федерального значения)</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</si>
  <si>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</si>
  <si>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</si>
  <si>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</si>
  <si>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</si>
  <si>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</si>
  <si>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</si>
  <si>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</si>
  <si>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</si>
  <si>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</si>
  <si>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</si>
  <si>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TABLENAME=UTBL_OBJ1000368|FIELDS=D_KA1,D_KA2|VALUES=3000227,3000618</t>
  </si>
  <si>
    <t>TABLENAME=UTBL_OBJ1000368|FIELDS=D_KA1,D_KA2|VALUES=3000227,3000619</t>
  </si>
  <si>
    <t>TABLENAME=UTBL_OBJ1000368|FIELDS=D_KA1,D_KA2|VALUES=3000227,3000620</t>
  </si>
  <si>
    <t>TABLENAME=UTBL_OBJ1000368|FIELDS=D_KA1,D_KA2|VALUES=3000225,3000614</t>
  </si>
  <si>
    <t>TABLENAME=UTBL_OBJ1000368|FIELDS=D_KA1,D_KA2|VALUES=3000225,3000604</t>
  </si>
  <si>
    <t>РМ-А-0800</t>
  </si>
  <si>
    <t>TABLENAME=UTBL_OBJ1000368|FIELDS=D_KA1,D_KA2|VALUES=3000259,3000616</t>
  </si>
  <si>
    <t>Нормативные правовые акты, договоры, соглашения Российской Федерации</t>
  </si>
  <si>
    <t>Нормативные правовые акты, договоры, соглашения муниципальных образований</t>
  </si>
  <si>
    <t>TABLENAME=UTBL_OBJ1000368|FIELDS=D_KA1,D_KA2|VALUES=3000216,3000611</t>
  </si>
  <si>
    <t>TABLENAME=UTBL_OBJ1000368|FIELDS=D_KA1,D_KA2|VALUES=3000216,3000613</t>
  </si>
  <si>
    <t>TABLENAME=UTBL_OBJ1000368|FIELDS=D_KA1,D_KA2|VALUES=3000216,3000614</t>
  </si>
  <si>
    <t>TABLENAME=UTBL_OBJ1000368|FIELDS=D_KA1,D_KA2|VALUES=3000282,3000623</t>
  </si>
  <si>
    <t>TABLENAME=UTBL_OBJ1000368|FIELDS=D_KA1,D_KA2|VALUES=3000282,3000624</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</si>
  <si>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</si>
  <si>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</si>
  <si>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</si>
  <si>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</si>
  <si>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</si>
  <si>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</si>
  <si>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</si>
  <si>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</si>
  <si>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</si>
  <si>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</si>
  <si>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</si>
  <si>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</si>
  <si>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TABLENAME=UTBL_OBJ1000368|FIELDS=D_KA1,D_KA2|VALUES=3000288,3000615</t>
  </si>
  <si>
    <t>TABLENAME=UTBL_OBJ1000368|FIELDS=D_KA1,D_KA2|VALUES=3000303,3000610</t>
  </si>
  <si>
    <t>TABLENAME=UTBL_OBJ1000368|FIELDS=D_KA1,D_KA2|VALUES=3000303,3000611</t>
  </si>
  <si>
    <t>TABLENAME=UTBL_OBJ1000368|FIELDS=D_KA1,D_KA2|VALUES=3000216,3000609</t>
  </si>
  <si>
    <t>TABLENAME=UTBL_OBJ1000368|FIELDS=D_KA1,D_KA2|VALUES=3000216,3000610</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</si>
  <si>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</si>
  <si>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</si>
  <si>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</si>
  <si>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</si>
  <si>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</si>
  <si>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</si>
  <si>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</si>
  <si>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РМ-Г</t>
  </si>
  <si>
    <t>TABLENAME=UTBL_OBJ1000368|FIELDS=D_KA1,D_KA2|VALUES=3000646,3000601</t>
  </si>
  <si>
    <t>содержание на территории муниципального района межпоселенческих мест захоронения, организация ритуальных услуг</t>
  </si>
  <si>
    <t>TABLENAME=UTBL_OBJ1000368|FIELDS=D_KA1,D_KA2|VALUES=3000244,3000614</t>
  </si>
  <si>
    <t>TABLENAME=UTBL_OBJ1000368|FIELDS=D_KA1,D_KA2|VALUES=3000244,3000604</t>
  </si>
  <si>
    <t>TABLENAME=UTBL_OBJ1000368|FIELDS=D_KA1,D_KA2|VALUES=3000250,3000619</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</si>
  <si>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</si>
  <si>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</si>
  <si>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</si>
  <si>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</si>
  <si>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TABLENAME=UTBL_OBJ1000368|FIELDS=D_KA1,D_KA2|VALUES=3000267,3000614</t>
  </si>
  <si>
    <t>TABLENAME=UTBL_OBJ1000368|FIELDS=D_KA1,D_KA2|VALUES=3000267,3000604</t>
  </si>
  <si>
    <t>01.01.2006г, не установлен</t>
  </si>
  <si>
    <t>01.01.2006 г. Не установлен</t>
  </si>
  <si>
    <t>01.01.2006г.,не установлен</t>
  </si>
  <si>
    <t>01.01.2006г. Не установлен</t>
  </si>
  <si>
    <t>Мероприятия в области использования , охраны водных обьектов и гидротехнических сооружений</t>
  </si>
  <si>
    <t>0406</t>
  </si>
  <si>
    <t>Осуществление капитального ремонта гидротехнических сооружений, находящихся  в собственности субьектов РФ, муниципальной собственности, и бесхозяйных гидротехнических сооружений</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</si>
  <si>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</si>
  <si>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</si>
  <si>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Закон Чувашской Республики от 18.10.2004г. № 19 " Об организации местного самоуправления в Чувашской Республике"                        Закон ЧР от 23.07.2001г.№35 " О государственном регулировании и поддержке агропромышленного комплекса ЧР"</t>
  </si>
  <si>
    <t>TABLENAME=UTBL_OBJ1000368|FIELDS=D_KA1,D_KA2|VALUES=3000230,3000614</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</si>
  <si>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</si>
  <si>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</si>
  <si>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</si>
  <si>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</si>
  <si>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</si>
  <si>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</si>
  <si>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</si>
  <si>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</si>
  <si>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</si>
  <si>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</si>
  <si>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</si>
  <si>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2.1.</t>
  </si>
  <si>
    <t>2.1.1.</t>
  </si>
  <si>
    <t>TABLENAME=UTBL_OBJ1000368|FIELDS=D_KA1,D_KA2|VALUES=3000230,3000617</t>
  </si>
  <si>
    <t>TABLENAME=UTBL_OBJ1000368|FIELDS=D_KA1,D_KA2|VALUES=3000230,3000618</t>
  </si>
  <si>
    <t>Абз.18 подп.16 п.1 ст.15</t>
  </si>
  <si>
    <t>Абз.16 подп.16 п.1 ст.9</t>
  </si>
  <si>
    <t>Абз.21 подп.19 п.1 ст.15</t>
  </si>
  <si>
    <t>Абз.22 подп.19.1 п.1 ст.15</t>
  </si>
  <si>
    <t>Абз.18 подп.18 п.1 ст.9</t>
  </si>
  <si>
    <t>организация мероприятий межпоселенческого характера по охране окружающей среды</t>
  </si>
  <si>
    <t>0502</t>
  </si>
  <si>
    <t>TABLENAME=UTBL_OBJ1000368|FIELDS=D_KA1,D_KA2|VALUES=3000291,3000611</t>
  </si>
  <si>
    <t>TABLENAME=UTBL_OBJ1000368|FIELDS=D_KA1,D_KA2|VALUES=3000291,3000613</t>
  </si>
  <si>
    <t>TABLENAME=UTBL_OBJ1000368|FIELDS=D_KA1,D_KA2|VALUES=3000447,3000604</t>
  </si>
  <si>
    <t>TABLENAME=UTBL_OBJ1000368|FIELDS=D_KA1,D_KA2|VALUES=3000304,3000608</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</si>
  <si>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</si>
  <si>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</si>
  <si>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TABLENAME=UTBL_OBJ1000368|FIELDS=D_KA1,D_KA2|VALUES=3000240,3000624</t>
  </si>
  <si>
    <t>организация и осуществление деятельности по опеке и попечительству</t>
  </si>
  <si>
    <t>создание музеев муниципального района</t>
  </si>
  <si>
    <t>TABLENAME=UTBL_OBJ1000368|FIELDS=D_KA1,D_KA2|VALUES=3000267,3000601</t>
  </si>
  <si>
    <t>TABLENAME=UTBL_OBJ1000368|FIELDS=D_KA1,D_KA2|VALUES=3000267,3000615</t>
  </si>
  <si>
    <t>TABLENAME=UTBL_OBJ1000368|FIELDS=D_KA1,D_KA2|VALUES=3000267,3000616</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</si>
  <si>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</si>
  <si>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</si>
  <si>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</si>
  <si>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</si>
  <si>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</si>
  <si>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</si>
  <si>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</si>
  <si>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</si>
  <si>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Глава Аликовского района</t>
  </si>
  <si>
    <t>Начальник финансового отдела администрации Аликовского района</t>
  </si>
  <si>
    <t>А.И.Платонов</t>
  </si>
  <si>
    <t>В.А.Ефремова</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</si>
  <si>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</si>
  <si>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</si>
  <si>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</si>
  <si>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</si>
  <si>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</si>
  <si>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</si>
  <si>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</si>
  <si>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TABLENAME=UTBL_OBJ1000368|FIELDS=D_KA1,D_KA2|VALUES=3000286,3000611</t>
  </si>
  <si>
    <t>TABLENAME=UTBL_OBJ1000368|FIELDS=D_KA1,D_KA2|VALUES=3000286,3000613</t>
  </si>
  <si>
    <t>TABLENAME=UTBL_OBJ1000368|FIELDS=D_KA1,D_KA2|VALUES=3000058,3000604</t>
  </si>
  <si>
    <t>TABLENAME=UTBL_OBJ1000368|FIELDS=D_KA1,D_KA2|VALUES=3000209,3000601</t>
  </si>
  <si>
    <t>TABLENAME=UTBL_OBJ1000368|FIELDS=D_KA1,D_KA2|VALUES=3000241,3000613</t>
  </si>
  <si>
    <t>TABLENAME=UTBL_OBJ1000368|FIELDS=D_KA1,D_KA2|VALUES=3000228,3000619</t>
  </si>
  <si>
    <t>TABLENAME=UTBL_OBJ1000368|FIELDS=D_KA1,D_KA2|VALUES=3000225,3000615</t>
  </si>
  <si>
    <t>TABLENAME=UTBL_OBJ1000368|FIELDS=D_KA1,D_KA2|VALUES=3000225,3000616</t>
  </si>
  <si>
    <t>TABLENAME=UTBL_OBJ1000368|FIELDS=D_KA1,D_KA2|VALUES=3000647,3000617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</si>
  <si>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</si>
  <si>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TABLENAME=UTBL_OBJ1000368|FIELDS=D_KA1,D_KA2|VALUES=3000058,3000610</t>
  </si>
  <si>
    <t>TABLENAME=UTBL_OBJ1000368|FIELDS=D_KA1,D_KA2|VALUES=3000058,3000611</t>
  </si>
  <si>
    <t>TABLENAME=UTBL_OBJ1000368|FIELDS=D_KA1,D_KA2|VALUES=3000058,3000613</t>
  </si>
  <si>
    <t>TABLENAME=UTBL_OBJ1000368|FIELDS=D_KA1,D_KA2|VALUES=3000298,3000611</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</si>
  <si>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</si>
  <si>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</si>
  <si>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</si>
  <si>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</si>
  <si>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Абз.8 подп.8 п.1 ст.9</t>
  </si>
  <si>
    <t>TABLENAME=UTBL_OBJ1000368|FIELDS=D_KA1,D_KA2|VALUES=3000210,3000622</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</si>
  <si>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</si>
  <si>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</si>
  <si>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</si>
  <si>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</si>
  <si>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</si>
  <si>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</si>
  <si>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TABLENAME=UTBL_OBJ1000368|FIELDS=D_KA1,D_KA2|VALUES=3000647,3000624</t>
  </si>
  <si>
    <t>TABLENAME=UTBL_OBJ1000368|FIELDS=D_KA1,D_KA2|VALUES=3000210,3000619</t>
  </si>
  <si>
    <t>TABLENAME=UTBL_OBJ1000368|FIELDS=D_KA1,D_KA2|VALUES=3000210,3000620</t>
  </si>
  <si>
    <t>TABLENAME=UTBL_OBJ1000368|FIELDS=D_KA1,D_KA2|VALUES=3000274,3000615</t>
  </si>
  <si>
    <t>TABLENAME=UTBL_OBJ1000368|FIELDS=D_KA1,D_KA2|VALUES=3000274,3000616</t>
  </si>
  <si>
    <t>TABLENAME=UTBL_OBJ1000368|FIELDS=D_KA1,D_KA2|VALUES=3000271,3000614</t>
  </si>
  <si>
    <t>TABLENAME=UTBL_OBJ1000368|FIELDS=D_KA1,D_KA2|VALUES=3000271,3000604</t>
  </si>
  <si>
    <t>РМ-А-2500</t>
  </si>
  <si>
    <t>TABLENAME=UTBL_OBJ1000368|FIELDS=D_KA1,D_KA2|VALUES=3000274,3000601</t>
  </si>
  <si>
    <t>Обьем средств на исполнение расходного обязательства по всем муниципальным образованиям(тыс.рублей)</t>
  </si>
  <si>
    <t>отчетный финансовый год</t>
  </si>
  <si>
    <t>TABLENAME=UTBL_OBJ1000368|FIELDS=D_KA1,D_KA2|VALUES=3000225,3000610</t>
  </si>
  <si>
    <t>TABLENAME=UTBL_OBJ1000368|FIELDS=D_KA1,D_KA2|VALUES=3000304,3000601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</si>
  <si>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</si>
  <si>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</si>
  <si>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</si>
  <si>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</si>
  <si>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</si>
  <si>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</si>
  <si>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</si>
  <si>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</si>
  <si>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</si>
  <si>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</si>
  <si>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</si>
  <si>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</si>
  <si>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очередной финансовый 2010 год</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</si>
  <si>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</si>
  <si>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</si>
  <si>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</si>
  <si>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</si>
  <si>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</si>
  <si>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TABLENAME=UTBL_OBJ1000368|FIELDS=D_KA1,D_KA2|VALUES=3000225,3000609</t>
  </si>
  <si>
    <t>Расходные обязательства муниципального района, не вошедшие в реестр</t>
  </si>
  <si>
    <t>TABLENAME=UTBL_OBJ1000368|FIELDS=D_KA1,D_KA2|VALUES=3000647,3000613</t>
  </si>
  <si>
    <t>TABLENAME=UTBL_OBJ1000368|FIELDS=D_KA1,D_KA2|VALUES=3000647,3000614</t>
  </si>
  <si>
    <t>TABLENAME=UTBL_OBJ1000368|FIELDS=D_KA1,D_KA2|VALUES=3000647,3000604</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</si>
  <si>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</si>
  <si>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</si>
  <si>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</si>
  <si>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</si>
  <si>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</si>
  <si>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</si>
  <si>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</si>
  <si>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</si>
  <si>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</si>
  <si>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</si>
  <si>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</si>
  <si>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</si>
  <si>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</si>
  <si>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</si>
  <si>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</si>
  <si>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</si>
  <si>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</si>
  <si>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</si>
  <si>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</si>
  <si>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</si>
  <si>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</si>
  <si>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</si>
  <si>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TABLENAME=UTBL_OBJ1000368|FIELDS=D_KA1,D_KA2|VALUES=3000267,3000617</t>
  </si>
  <si>
    <t>TABLENAME=UTBL_OBJ1000368|FIELDS=D_KA1,D_KA2|VALUES=3000267,3000618</t>
  </si>
  <si>
    <t>TABLENAME=UTBL_OBJ1000368|FIELDS=D_KA1,D_KA2|VALUES=3000267,3000619</t>
  </si>
  <si>
    <t>Закон Чувашской Республики№51 от25.09.2007г. " О внесении изменений в Закон Чувашской Республики " О наделении органов местного самоуправления в Чувашской Республике отдельными государственными полномочиями"</t>
  </si>
  <si>
    <t>TABLENAME=UTBL_OBJ1000368|FIELDS=D_KA1,D_KA2|VALUES=3000210,3000609</t>
  </si>
  <si>
    <t>TABLENAME=UTBL_OBJ1000368|FIELDS=D_KA1,D_KA2|VALUES=3000210,3000610</t>
  </si>
  <si>
    <t>TABLENAME=UTBL_OBJ1000368|FIELDS=D_KA1,D_KA2|VALUES=3000210,3000611</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</si>
  <si>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</si>
  <si>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</si>
  <si>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</si>
  <si>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</si>
  <si>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</si>
  <si>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</si>
  <si>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TABLENAME=UTBL_OBJ1000368|FIELDS=D_KA1,D_KA2|VALUES=3000229,3000608</t>
  </si>
  <si>
    <t>TABLENAME=UTBL_OBJ1000368|FIELDS=D_KA1,D_KA2|VALUES=3000229,3000609</t>
  </si>
  <si>
    <t>TABLENAME=UTBL_OBJ1000368|FIELDS=D_KA1,D_KA2|VALUES=3000241,3000610</t>
  </si>
  <si>
    <t>TABLENAME=UTBL_OBJ1000368|FIELDS=D_KA1,D_KA2|VALUES=3000241,3000611</t>
  </si>
  <si>
    <t>TABLENAME=UTBL_OBJ1000368|FIELDS=D_KA1,D_KA2|VALUES=3000240,3000615</t>
  </si>
  <si>
    <t>TABLENAME=UTBL_OBJ1000368|FIELDS=D_KA1,D_KA2|VALUES=3000229,3000616</t>
  </si>
  <si>
    <t>TABLENAME=UTBL_OBJ1000368|FIELDS=D_KA1,D_KA2|VALUES=3000229,3000617</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</si>
  <si>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</si>
  <si>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</si>
  <si>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</si>
  <si>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</si>
  <si>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</si>
  <si>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TABLENAME=UTBL_OBJ1000368|FIELDS=D_KA1,D_KA2|VALUES=3000271,3000613</t>
  </si>
  <si>
    <t>TABLENAME=UTBL_OBJ1000368|FIELDS=D_KA1,D_KA2|VALUES=3000233,3000609</t>
  </si>
  <si>
    <t>TABLENAME=UTBL_OBJ1000368|FIELDS=D_KA1,D_KA2|VALUES=3000233,3000610</t>
  </si>
  <si>
    <t>TABLENAME=UTBL_OBJ1000368|FIELDS=D_KA1,D_KA2|VALUES=3000303,3000608</t>
  </si>
  <si>
    <t>TABLENAME=UTBL_OBJ1000368|FIELDS=D_KA1,D_KA2|VALUES=3000303,3000609</t>
  </si>
  <si>
    <t>TABLENAME=UTBL_OBJ1000368|FIELDS=D_KA1,D_KA2|VALUES=3000208,3000613</t>
  </si>
  <si>
    <t>TABLENAME=UTBL_OBJ1000368|FIELDS=D_KA1,D_KA2|VALUES=3000208,3000614</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</si>
  <si>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</si>
  <si>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</si>
  <si>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</si>
  <si>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</si>
  <si>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</si>
  <si>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</si>
  <si>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</si>
  <si>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</si>
  <si>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</si>
  <si>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</si>
  <si>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</si>
  <si>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</si>
  <si>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</si>
  <si>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</si>
  <si>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</si>
  <si>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</si>
  <si>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</si>
  <si>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</si>
  <si>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</si>
  <si>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TABLENAME=UTBL_OBJ1000368|FIELDS=D_KA1,D_KA2|VALUES=3000259,3000624</t>
  </si>
  <si>
    <t>TABLENAME=UTBL_OBJ1000368|FIELDS=D_KA1,D_KA2|VALUES=3000259,3000608</t>
  </si>
  <si>
    <t>TABLENAME=UTBL_OBJ1000368|FIELDS=D_KA1,D_KA2|VALUES=3000259,3000609</t>
  </si>
  <si>
    <t>TABLENAME=UTBL_OBJ1000368|FIELDS=D_KA1,D_KA2|VALUES=3000244,3000613</t>
  </si>
  <si>
    <t>TABLENAME=UTBL_OBJ1000368|FIELDS=D_KA1,D_KA2|VALUES=3000271,3000616</t>
  </si>
  <si>
    <t>РМ-А-2400</t>
  </si>
  <si>
    <t>TABLENAME=UTBL_OBJ1000368|FIELDS=D_KA1,D_KA2|VALUES=3000271,3000601</t>
  </si>
  <si>
    <t>TABLENAME=UTBL_OBJ1000368|FIELDS=D_KA1,D_KA2|VALUES=3000271,3000615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</si>
  <si>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</si>
  <si>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</si>
  <si>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</si>
  <si>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</si>
  <si>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TABLENAME=UTBL_OBJ1000368|FIELDS=D_KA1,D_KA2|VALUES=3000221,3000609</t>
  </si>
  <si>
    <t>TABLENAME=UTBL_OBJ1000368|FIELDS=D_KA1,D_KA2|VALUES=3000221,3000610</t>
  </si>
  <si>
    <t>TABLENAME=UTBL_OBJ1000368|FIELDS=D_KA1,D_KA2|VALUES=3000221,3000611</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</si>
  <si>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</si>
  <si>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</si>
  <si>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</si>
  <si>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</si>
  <si>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</si>
  <si>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</si>
  <si>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</si>
  <si>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</si>
  <si>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</si>
  <si>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</si>
  <si>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</si>
  <si>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</si>
  <si>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</si>
  <si>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0309</t>
  </si>
  <si>
    <t>0302</t>
  </si>
  <si>
    <t>TABLENAME=UTBL_OBJ1000368|FIELDS=D_KA1,D_KA2|VALUES=3000244,3000609</t>
  </si>
  <si>
    <t>TABLENAME=UTBL_OBJ1000368|FIELDS=D_KA1,D_KA2|VALUES=3000244,3000610</t>
  </si>
  <si>
    <t>TABLENAME=UTBL_OBJ1000368|FIELDS=D_KA1,D_KA2|VALUES=3000244,3000611</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</si>
  <si>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</si>
  <si>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</si>
  <si>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</si>
  <si>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</si>
  <si>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</si>
  <si>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</si>
  <si>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</si>
  <si>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</si>
  <si>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</si>
  <si>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TABLENAME=UTBL_OBJ1000368|FIELDS=D_KA1,D_KA2|VALUES=3000209,3000622</t>
  </si>
  <si>
    <t>TABLENAME=UTBL_OBJ1000368|FIELDS=D_KA1,D_KA2|VALUES=3000209,3000623</t>
  </si>
  <si>
    <t>TABLENAME=UTBL_OBJ1000368|FIELDS=D_KA1,D_KA2|VALUES=3000303,3000614</t>
  </si>
  <si>
    <t>TABLENAME=UTBL_OBJ1000368|FIELDS=D_KA1,D_KA2|VALUES=3000303,3000604</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</si>
  <si>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</si>
  <si>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</si>
  <si>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</si>
  <si>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</si>
  <si>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</si>
  <si>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</si>
  <si>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</si>
  <si>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</si>
  <si>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</si>
  <si>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</si>
  <si>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</si>
  <si>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</si>
  <si>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</si>
  <si>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</si>
  <si>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</si>
  <si>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</si>
  <si>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TABLENAME=UTBL_OBJ1000368|FIELDS=D_KA1,D_KA2|VALUES=3000304,3000615</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</si>
  <si>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</si>
  <si>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</si>
  <si>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</si>
  <si>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</si>
  <si>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</si>
  <si>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</si>
  <si>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</si>
  <si>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</si>
  <si>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</si>
  <si>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</si>
  <si>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</si>
  <si>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</si>
  <si>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</si>
  <si>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TABLENAME=UTBL_OBJ1000368|FIELDS=D_KA1,D_KA2|VALUES=3000224,3000604</t>
  </si>
  <si>
    <t>РМ-А-0700</t>
  </si>
  <si>
    <t>TABLENAME=UTBL_OBJ1000368|FIELDS=D_KA1,D_KA2|VALUES=3000225,3000601</t>
  </si>
  <si>
    <t>гр.11</t>
  </si>
  <si>
    <t>гр.12</t>
  </si>
  <si>
    <t>гр.13</t>
  </si>
  <si>
    <t>гр.14</t>
  </si>
  <si>
    <t>гр.15</t>
  </si>
  <si>
    <t>гр.16</t>
  </si>
  <si>
    <t>TABLENAME=UTBL_OBJ1000368|FIELDS=D_KA1,D_KA2|VALUES=3000274,3000622</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</si>
  <si>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</si>
  <si>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</si>
  <si>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</si>
  <si>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</si>
  <si>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</si>
  <si>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</si>
  <si>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</si>
  <si>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2.1.2.</t>
  </si>
  <si>
    <t>2.1.3.</t>
  </si>
  <si>
    <t>2.1.4.</t>
  </si>
  <si>
    <t>2.1.5.</t>
  </si>
  <si>
    <t>формирование, утверждение, исполнение бюджета муниципального района, контроль за исполнением данного бюджета</t>
  </si>
  <si>
    <t>TABLENAME=UTBL_OBJ1000368|FIELDS=D_KA1,D_KA2|VALUES=3000307,3000619</t>
  </si>
  <si>
    <t>TABLENAME=UTBL_OBJ1000368|FIELDS=D_KA1,D_KA2|VALUES=3000307,3000620</t>
  </si>
  <si>
    <t>2.1.25.</t>
  </si>
  <si>
    <t>2.1.26.</t>
  </si>
  <si>
    <t>2.1.27.</t>
  </si>
  <si>
    <t>2.1.28.</t>
  </si>
  <si>
    <t>2.1.29.</t>
  </si>
  <si>
    <t>2.1.30.</t>
  </si>
  <si>
    <t>2.1.31.</t>
  </si>
  <si>
    <t>2.1.32.</t>
  </si>
  <si>
    <t>2.1.33.</t>
  </si>
  <si>
    <t>2.1.34.</t>
  </si>
  <si>
    <t>2.1.35.</t>
  </si>
  <si>
    <t>2.1.36.</t>
  </si>
  <si>
    <t>2.1.37.</t>
  </si>
  <si>
    <t>2.1.38.</t>
  </si>
  <si>
    <t>2.2.</t>
  </si>
  <si>
    <t>2.3.</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</si>
  <si>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</si>
  <si>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</si>
  <si>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</si>
  <si>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</si>
  <si>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TABLENAME=UTBL_OBJ1000368|FIELDS=D_KA1,D_KA2|VALUES=3000647,3000615</t>
  </si>
  <si>
    <t>TABLENAME=UTBL_OBJ1000368|FIELDS=D_KA1,D_KA2|VALUES=3000647,3000616</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</si>
  <si>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</si>
  <si>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</si>
  <si>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</si>
  <si>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</si>
  <si>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</si>
  <si>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</si>
  <si>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</si>
  <si>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TABLENAME=UTBL_OBJ1000368|FIELDS=D_KA1,D_KA2|VALUES=3000282,3000618</t>
  </si>
  <si>
    <t>TABLENAME=UTBL_OBJ1000368|FIELDS=D_KA1,D_KA2|VALUES=3000288,3000609</t>
  </si>
  <si>
    <t>TABLENAME=UTBL_OBJ1000368|FIELDS=D_KA1,D_KA2|VALUES=3000224,3000614</t>
  </si>
  <si>
    <t>TABLENAME=UTBL_OBJ1000368|FIELDS=D_KA1,D_KA2|VALUES=3000288,3000611</t>
  </si>
  <si>
    <t>TABLENAME=UTBL_OBJ1000368|FIELDS=D_KA1,D_KA2|VALUES=3000288,3000613</t>
  </si>
  <si>
    <t>TABLENAME=UTBL_OBJ1000368|FIELDS=D_KA1,D_KA2|VALUES=3000288,3000614</t>
  </si>
  <si>
    <t>TABLENAME=UTBL_OBJ1000368|FIELDS=D_KA1,D_KA2|VALUES=3000288,3000610</t>
  </si>
  <si>
    <t>TABLENAME=UTBL_OBJ1000368|FIELDS=D_KA1,D_KA2|VALUES=3000288,3000604</t>
  </si>
  <si>
    <t>РМ-А-3200</t>
  </si>
  <si>
    <t>TABLENAME=UTBL_OBJ1000368|FIELDS=D_KA1,D_KA2|VALUES=3000291,3000601</t>
  </si>
  <si>
    <t>...</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</si>
  <si>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</si>
  <si>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</si>
  <si>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</si>
  <si>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</si>
  <si>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TABLENAME=UTBL_OBJ1000368|FIELDS=D_KA1,D_KA2|VALUES=3000226,3000613</t>
  </si>
  <si>
    <t>TABLENAME=UTBL_OBJ1000368|FIELDS=D_KA1,D_KA2|VALUES=3000226,3000614</t>
  </si>
  <si>
    <t>TABLENAME=UTBL_OBJ1000368|FIELDS=D_KA1,D_KA2|VALUES=3000447,3000609</t>
  </si>
  <si>
    <t>TABLENAME=UTBL_OBJ1000368|FIELDS=D_KA1,D_KA2|VALUES=3000447,3000610</t>
  </si>
  <si>
    <t>Закон Чувашской Республики от 18.10.2004г. № 19 " Об организации местного самоуправления в ЧР"</t>
  </si>
  <si>
    <t>2.3.39</t>
  </si>
  <si>
    <t>2.3.40</t>
  </si>
  <si>
    <t>2.3.42</t>
  </si>
  <si>
    <t>2.3.43</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</si>
  <si>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</si>
  <si>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</si>
  <si>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</si>
  <si>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</si>
  <si>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</si>
  <si>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</si>
  <si>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</si>
  <si>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</si>
  <si>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</si>
  <si>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</si>
  <si>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</si>
  <si>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TABLENAME=UTBL_OBJ1000368|FIELDS=D_KA1,D_KA2|VALUES=3000447,3000611</t>
  </si>
  <si>
    <t>TABLENAME=UTBL_OBJ1000368|FIELDS=D_KA1,D_KA2|VALUES=3000447,3000613</t>
  </si>
  <si>
    <t>ст.9 п.1 подп.27</t>
  </si>
  <si>
    <t>Федеральный закон от 06.10.2003г. №131-ФЗ " Об общих принципах организации  местного самоуправления в РФ"</t>
  </si>
  <si>
    <t>Федеральный закон 143 от 15.11.1997г. " Об актах гражданского состояния"</t>
  </si>
  <si>
    <t>TABLENAME=UTBL_OBJ1000368|FIELDS=D_KA1,D_KA2|VALUES=3000227,3000615</t>
  </si>
  <si>
    <t>TABLENAME=UTBL_OBJ1000368|FIELDS=D_KA1,D_KA2|VALUES=3000227,3000616</t>
  </si>
  <si>
    <t>TABLENAME=UTBL_OBJ1000368|FIELDS=D_KA1,D_KA2|VALUES=3000227,3000617</t>
  </si>
  <si>
    <t>2.3.44</t>
  </si>
  <si>
    <t>2.3.45</t>
  </si>
  <si>
    <t>2.3.46</t>
  </si>
  <si>
    <t>2.3.47</t>
  </si>
  <si>
    <t>2.3.48</t>
  </si>
  <si>
    <t>2.3.49</t>
  </si>
  <si>
    <t>2.4</t>
  </si>
  <si>
    <t>Расходные обязательства,возникшие в результате решения органами местного самоуправления муниципальных районов вопросов,не отнесенных к вопросам местного значения, в соответствии со статьей 15.1. Федерального закона от 6 октября 2003г. №131-ФЗ" Об общих принципах организации местного самоуправления в Российской Федерации "</t>
  </si>
  <si>
    <t>2.4.51</t>
  </si>
  <si>
    <t>TABLENAME=UTBL_OBJ1000368|FIELDS=D_KA1,D_KA2|VALUES=3000274,3000617</t>
  </si>
  <si>
    <t>TABLENAME=UTBL_OBJ1000368|FIELDS=D_KA1,D_KA2|VALUES=3000210,3000613</t>
  </si>
  <si>
    <t>TABLENAME=UTBL_OBJ1000368|FIELDS=D_KA1,D_KA2|VALUES=3000210,3000614</t>
  </si>
  <si>
    <t>TABLENAME=UTBL_OBJ1000368|FIELDS=D_KA1,D_KA2|VALUES=3000230,3000611</t>
  </si>
  <si>
    <t>TABLENAME=UTBL_OBJ1000368|FIELDS=D_KA1,D_KA2|VALUES=3000230,3000613</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</si>
  <si>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</si>
  <si>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</si>
  <si>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</si>
  <si>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</si>
  <si>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TABLENAME=UTBL_OBJ1000368|FIELDS=D_KA1,D_KA2|VALUES=3000646,3000615</t>
  </si>
  <si>
    <t>TABLENAME=UTBL_OBJ1000368|FIELDS=D_KA1,D_KA2|VALUES=3000646,3000616</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</si>
  <si>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</si>
  <si>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</si>
  <si>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</si>
  <si>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</si>
  <si>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</si>
  <si>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</si>
  <si>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</si>
  <si>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</si>
  <si>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</si>
  <si>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</si>
  <si>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TABLENAME=UTBL_OBJ1000368|FIELDS=D_KA1,D_KA2|VALUES=3000230,3000619</t>
  </si>
  <si>
    <t>Закон Чувашской Республики от 18.10.2004г. № 19 " Об организации местного самоуправления в Чувашской Республике" Закон Чувашской Республики от 15.06.1998г. №11 " О библиотечном деле"</t>
  </si>
  <si>
    <t>Абз.19 подп.19 п.1 ст.9           статья 5</t>
  </si>
  <si>
    <t>01.01.2006г.,не установлен  26.06.1998г. №11 " О библиотечном деле"</t>
  </si>
  <si>
    <t>Абз.23  подп.19.2 п.1 ст.15</t>
  </si>
  <si>
    <t xml:space="preserve">статья 9 </t>
  </si>
  <si>
    <t>Абз.29 подп.25 п.1 ст.15</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</si>
  <si>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</si>
  <si>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</si>
  <si>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</si>
  <si>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</si>
  <si>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</si>
  <si>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</si>
  <si>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</si>
  <si>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</si>
  <si>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</si>
  <si>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</si>
  <si>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</si>
  <si>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</si>
  <si>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</si>
  <si>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</si>
  <si>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</si>
  <si>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</si>
  <si>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</si>
  <si>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</si>
  <si>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</si>
  <si>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TABLENAME=UTBL_OBJ1000368|FIELDS=D_KA1,D_KA2|VALUES=3000230,3000620</t>
  </si>
  <si>
    <t>1311,5</t>
  </si>
  <si>
    <t>0501</t>
  </si>
  <si>
    <t>Обеспечение мероприятий по капитальному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хоз-ва</t>
  </si>
  <si>
    <t>Охрана обьектов растительного и животного мира и среды их обитания</t>
  </si>
  <si>
    <t>0603</t>
  </si>
  <si>
    <t>TABLENAME=UTBL_OBJ1000368|FIELDS=D_KA1,D_KA2|VALUES=3000646,3000617</t>
  </si>
  <si>
    <t>РМ-А-3400</t>
  </si>
  <si>
    <t>TABLENAME=UTBL_OBJ1000368|FIELDS=D_KA1,D_KA2|VALUES=3000298,3000601</t>
  </si>
  <si>
    <t>TABLENAME=UTBL_OBJ1000368|FIELDS=D_KA1,D_KA2|VALUES=3000298,3000615</t>
  </si>
  <si>
    <t>TABLENAME=UTBL_OBJ1000368|FIELDS=D_KA1,D_KA2|VALUES=3000298,3000616</t>
  </si>
  <si>
    <t>обслуживание государственного и муниципального долга</t>
  </si>
  <si>
    <t>Резервные фонды</t>
  </si>
  <si>
    <t>TABLENAME=UTBL_OBJ1000368|FIELDS=D_KA1,D_KA2|VALUES=3000282,3000619</t>
  </si>
  <si>
    <t>TABLENAME=UTBL_OBJ1000368|FIELDS=D_KA1,D_KA2|VALUES=3000282,3000620</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</si>
  <si>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</si>
  <si>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</si>
  <si>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</si>
  <si>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</si>
  <si>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</si>
  <si>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</si>
  <si>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</si>
  <si>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</si>
  <si>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</si>
  <si>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</si>
  <si>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TABLENAME=UTBL_OBJ1000368|FIELDS=D_KA1,D_KA2|VALUES=3000308,3000614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</si>
  <si>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</si>
  <si>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</si>
  <si>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</si>
  <si>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</si>
  <si>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</si>
  <si>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</si>
  <si>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</si>
  <si>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</si>
  <si>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TABLENAME=UTBL_OBJ1000368|FIELDS=D_KA1,D_KA2|VALUES=3000226,3000604</t>
  </si>
  <si>
    <t>РМ-А-0900</t>
  </si>
  <si>
    <t>TABLENAME=UTBL_OBJ1000368|FIELDS=D_KA1,D_KA2|VALUES=3000227,3000601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</si>
  <si>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</si>
  <si>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</si>
  <si>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</si>
  <si>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</si>
  <si>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</si>
  <si>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</si>
  <si>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 xml:space="preserve">0114            </t>
  </si>
  <si>
    <t>0412</t>
  </si>
  <si>
    <t>0114</t>
  </si>
  <si>
    <t>0908</t>
  </si>
  <si>
    <t>0904</t>
  </si>
  <si>
    <t>TABLENAME=UTBL_OBJ1000368|FIELDS=D_KA1,D_KA2|VALUES=3000646,3000610</t>
  </si>
  <si>
    <t>TABLENAME=UTBL_OBJ1000368|FIELDS=D_KA1,D_KA2|VALUES=3000230,3000615</t>
  </si>
  <si>
    <t>TABLENAME=UTBL_OBJ1000368|FIELDS=D_KA1,D_KA2|VALUES=3000230,3000616</t>
  </si>
  <si>
    <t>2.1.6.</t>
  </si>
  <si>
    <t>2.1.7.</t>
  </si>
  <si>
    <t>2.1.8.</t>
  </si>
  <si>
    <t>2.1.9.</t>
  </si>
  <si>
    <t>2.1.10.</t>
  </si>
  <si>
    <t>2.1.11.</t>
  </si>
  <si>
    <t>2.1.12.</t>
  </si>
  <si>
    <t>2.1.13.</t>
  </si>
  <si>
    <t>2.1.14.</t>
  </si>
  <si>
    <t>2.1.15.</t>
  </si>
  <si>
    <t>2.1.16.</t>
  </si>
  <si>
    <t>2.1.17.</t>
  </si>
  <si>
    <t>2.1.18.</t>
  </si>
  <si>
    <t>2.1.19.</t>
  </si>
  <si>
    <t>2.1.20.</t>
  </si>
  <si>
    <t>2.1.21.</t>
  </si>
  <si>
    <t>2.1.22.</t>
  </si>
  <si>
    <t>2.1.23.</t>
  </si>
  <si>
    <t>2.1.24.</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</si>
  <si>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</si>
  <si>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</si>
  <si>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</si>
  <si>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</si>
  <si>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</si>
  <si>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</si>
  <si>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</si>
  <si>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</si>
  <si>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TABLENAME=UTBL_OBJ1000368|FIELDS=D_KA1,D_KA2|VALUES=3000058,3000614</t>
  </si>
  <si>
    <t>TABLENAME=UTBL_OBJ1000368|FIELDS=D_KA1,D_KA2|VALUES=3000647,3000611</t>
  </si>
  <si>
    <t>TABLENAME=UTBL_OBJ1000368|FIELDS=D_KA1,D_KA2|VALUES=3000274,3000618</t>
  </si>
  <si>
    <t>TABLENAME=UTBL_OBJ1000368|FIELDS=D_KA1,D_KA2|VALUES=3000274,3000619</t>
  </si>
  <si>
    <t>TABLENAME=UTBL_OBJ1000368|FIELDS=D_KA1,D_KA2|VALUES=3000274,3000620</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</si>
  <si>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</si>
  <si>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</si>
  <si>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</si>
  <si>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</si>
  <si>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</si>
  <si>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</si>
  <si>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</si>
  <si>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</si>
  <si>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</si>
  <si>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</si>
  <si>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</si>
  <si>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</si>
  <si>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</si>
  <si>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</si>
  <si>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0405</t>
  </si>
  <si>
    <t>Комплектование книжных фондов библиотек муниципальных образований</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</si>
  <si>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</si>
  <si>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</si>
  <si>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</si>
  <si>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</si>
  <si>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</si>
  <si>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</si>
  <si>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</si>
  <si>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TABLENAME=UTBL_OBJ1000368|FIELDS=D_KA1,D_KA2|VALUES=3000227,3000622</t>
  </si>
  <si>
    <t>TABLENAME=UTBL_OBJ1000368|FIELDS=D_KA1,D_KA2|VALUES=3000227,3000623</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</si>
  <si>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</si>
  <si>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</si>
  <si>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</si>
  <si>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</si>
  <si>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</si>
  <si>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</si>
  <si>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</si>
  <si>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TABLENAME=UTBL_OBJ1000368|FIELDS=D_KA1,D_KA2|VALUES=3000240,3000617</t>
  </si>
  <si>
    <t>Итого расходные обязательства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</si>
  <si>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</si>
  <si>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</si>
  <si>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TABLENAME=UTBL_OBJ1000368|FIELDS=D_KA1,D_KA2|VALUES=3000221,3000613</t>
  </si>
  <si>
    <t>TABLENAME=UTBL_OBJ1000368|FIELDS=D_KA1,D_KA2|VALUES=3000221,3000614</t>
  </si>
  <si>
    <t>TABLENAME=UTBL_OBJ1000368|FIELDS=D_KA1,D_KA2|VALUES=3000240,3000616</t>
  </si>
  <si>
    <t>РМ-А-1900</t>
  </si>
  <si>
    <t>TABLENAME=UTBL_OBJ1000368|FIELDS=D_KA1,D_KA2|VALUES=3000250,3000601</t>
  </si>
  <si>
    <t>TABLENAME=UTBL_OBJ1000368|FIELDS=D_KA1,D_KA2|VALUES=3000250,3000615</t>
  </si>
  <si>
    <t>TABLENAME=UTBL_OBJ1000368|FIELDS=D_KA1,D_KA2|VALUES=3000210,3000616</t>
  </si>
  <si>
    <t>TABLENAME=UTBL_OBJ1000368|FIELDS=D_KA1,D_KA2|VALUES=3000210,3000617</t>
  </si>
  <si>
    <t>TABLENAME=UTBL_OBJ1000368|FIELDS=D_KA1,D_KA2|VALUES=3000210,3000618</t>
  </si>
  <si>
    <t>Доплаты к пенсиям государственных служащих субьектов РФ и муниципальных служащих</t>
  </si>
  <si>
    <t>1001</t>
  </si>
  <si>
    <t>Реализация государственных функций в области социальной политики</t>
  </si>
  <si>
    <t>Предоставление субсидий молодым семьям для приобретения жилья</t>
  </si>
  <si>
    <t>обеспечение жильем граждан Российской Федерации проживающих в сельской местности</t>
  </si>
  <si>
    <t>Реализация подпрограммы"Переселение граждан из ветхого аварийного жилищного фонда Чувашской Республики"</t>
  </si>
  <si>
    <t>Выплата единовременное пособие при всех формах устройства детей, лишенных  родительского попечения в семью</t>
  </si>
  <si>
    <t>1004</t>
  </si>
  <si>
    <t>Дотации бюджетам на подержку мер по обеспечению сбалансированности бюджетов</t>
  </si>
  <si>
    <t>субвенции  местным бюджетам на выполнение передаваемых полномочий субьектов Российской Федерации</t>
  </si>
  <si>
    <t>TABLENAME=UTBL_OBJ1000368|FIELDS=D_KA1,D_KA2|VALUES=3000250,3000616</t>
  </si>
  <si>
    <t xml:space="preserve">0707 </t>
  </si>
  <si>
    <t>TABLENAME=UTBL_OBJ1000368|FIELDS=D_KA1,D_KA2|VALUES=3000277,3000610</t>
  </si>
  <si>
    <t>TABLENAME=UTBL_OBJ1000368|FIELDS=D_KA1,D_KA2|VALUES=3000225,3000617</t>
  </si>
  <si>
    <t>TABLENAME=UTBL_OBJ1000368|FIELDS=D_KA1,D_KA2|VALUES=3000225,3000618</t>
  </si>
  <si>
    <t>TABLENAME=UTBL_OBJ1000368|FIELDS=D_KA1,D_KA2|VALUES=3000225,3000619</t>
  </si>
  <si>
    <t>TABLENAME=UTBL_OBJ1000368|FIELDS=D_KA1,D_KA2|VALUES=3000288,3000601</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</si>
  <si>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</si>
  <si>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</si>
  <si>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</si>
  <si>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</si>
  <si>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</si>
  <si>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</si>
  <si>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</si>
  <si>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TABLENAME=UTBL_OBJ1000368|FIELDS=D_KA1,D_KA2|VALUES=3000207,3000610</t>
  </si>
  <si>
    <t>TABLENAME=UTBL_OBJ1000368|FIELDS=D_KA1,D_KA2|VALUES=3000207,3000611</t>
  </si>
  <si>
    <t>II. Свод реестров расходных обязательств муниципального бюджета Аликовского района  на 01.01.2010г.</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</si>
  <si>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</si>
  <si>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</si>
  <si>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</si>
  <si>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</si>
  <si>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</si>
  <si>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</si>
  <si>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</si>
  <si>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</si>
  <si>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финансирование расходов на содержание органов местного самоуправления муниципальных районов</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</si>
  <si>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</si>
  <si>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</si>
  <si>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</si>
  <si>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</si>
  <si>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</si>
  <si>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</si>
  <si>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</si>
  <si>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</si>
  <si>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TABLENAME=UTBL_OBJ1000368|FIELDS=D_KA1,D_KA2|VALUES=3000308,3000622</t>
  </si>
  <si>
    <t>TABLENAME=UTBL_OBJ1000368|FIELDS=D_KA1,D_KA2|VALUES=3000308,3000623</t>
  </si>
  <si>
    <t>TABLENAME=UTBL_OBJ1000368|FIELDS=D_KA1,D_KA2|VALUES=3000308,3000624</t>
  </si>
  <si>
    <t>0801</t>
  </si>
  <si>
    <t>0701</t>
  </si>
  <si>
    <t>0901</t>
  </si>
  <si>
    <t>Государственная поддержка внедрения комплексных мер  модерниз.образования</t>
  </si>
  <si>
    <t>0112</t>
  </si>
  <si>
    <t>0111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</si>
  <si>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</si>
  <si>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</si>
  <si>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TABLENAME=UTBL_OBJ1000368|FIELDS=D_KA1,D_KA2|VALUES=3000285,3000617</t>
  </si>
  <si>
    <t>TABLENAME=UTBL_OBJ1000368|FIELDS=D_KA1,D_KA2|VALUES=3000244,3000624</t>
  </si>
  <si>
    <t>TABLENAME=UTBL_OBJ1000368|FIELDS=D_KA1,D_KA2|VALUES=3000244,3000608</t>
  </si>
  <si>
    <t xml:space="preserve">       Расходы  на финансовое обеспечение государственных гарантий прав граждан на получение общедоступного и бесплатного дошкольного,начального общего,основного общего,среднего(полного)общего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пособия,технические средства обучения,расходные материалы и хозяйственные нужды(за исключением расходов на содержание зданий и коомунальных расходов,осуществляемых из местных бюджетов)</t>
  </si>
  <si>
    <t>внедрение инновационных образовательных программ государственных и муниципальных образовательных школах</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</si>
  <si>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</si>
  <si>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</si>
  <si>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</si>
  <si>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</si>
  <si>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</si>
  <si>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</si>
  <si>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</si>
  <si>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</si>
  <si>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</si>
  <si>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TABLENAME=UTBL_OBJ1000368|FIELDS=D_KA1,D_KA2|VALUES=3000274,3000623</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</si>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</sst>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s>
  <fonts count="27">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sz val="10"/>
      <color indexed="8"/>
      <name val="Arial"/>
      <family val="0"/>
    </font>
    <font>
      <b/>
      <sz val="8"/>
      <color indexed="8"/>
      <name val="Times New Roman"/>
      <family val="0"/>
    </font>
    <font>
      <sz val="8"/>
      <color indexed="8"/>
      <name val="Times New Roman"/>
      <family val="0"/>
    </font>
    <font>
      <b/>
      <sz val="8"/>
      <color indexed="10"/>
      <name val="Times New Roman"/>
      <family val="0"/>
    </font>
    <font>
      <u val="single"/>
      <sz val="10"/>
      <color indexed="12"/>
      <name val="Arial"/>
      <family val="0"/>
    </font>
    <font>
      <b/>
      <sz val="10"/>
      <color indexed="8"/>
      <name val="Arial"/>
      <family val="2"/>
    </font>
    <font>
      <b/>
      <sz val="16"/>
      <color indexed="8"/>
      <name val="Arial"/>
      <family val="0"/>
    </font>
    <font>
      <sz val="11"/>
      <color indexed="8"/>
      <name val="Times New Roman"/>
      <family val="0"/>
    </font>
    <font>
      <sz val="12"/>
      <color indexed="8"/>
      <name val="Times New Roman"/>
      <family val="0"/>
    </font>
    <font>
      <sz val="12"/>
      <color indexed="8"/>
      <name val="Arial"/>
      <family val="0"/>
    </font>
    <font>
      <b/>
      <sz val="12"/>
      <color indexed="8"/>
      <name val="Arial"/>
      <family val="0"/>
    </font>
    <font>
      <u val="single"/>
      <sz val="12"/>
      <color indexed="12"/>
      <name val="Arial"/>
      <family val="0"/>
    </font>
    <font>
      <sz val="14"/>
      <name val="Times New Roman"/>
      <family val="1"/>
    </font>
    <font>
      <sz val="14"/>
      <color indexed="8"/>
      <name val="Times New Roman"/>
      <family val="1"/>
    </font>
    <font>
      <b/>
      <sz val="14"/>
      <color indexed="8"/>
      <name val="Times New Roman"/>
      <family val="1"/>
    </font>
    <font>
      <u val="single"/>
      <sz val="12"/>
      <color indexed="8"/>
      <name val="Times New Roman"/>
      <family val="1"/>
    </font>
    <font>
      <b/>
      <u val="single"/>
      <sz val="12"/>
      <color indexed="8"/>
      <name val="Times New Roman"/>
      <family val="1"/>
    </font>
    <font>
      <sz val="12"/>
      <name val="Arial Cyr"/>
      <family val="0"/>
    </font>
    <font>
      <b/>
      <u val="single"/>
      <sz val="14"/>
      <color indexed="8"/>
      <name val="Times New Roman"/>
      <family val="1"/>
    </font>
    <font>
      <b/>
      <sz val="14"/>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1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shrinkToFit="1"/>
      <protection locked="0"/>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1" xfId="0" applyNumberFormat="1" applyFont="1" applyFill="1" applyBorder="1" applyAlignment="1" applyProtection="1">
      <alignment horizontal="right" vertical="center" wrapText="1" shrinkToFit="1"/>
      <protection locked="0"/>
    </xf>
    <xf numFmtId="0" fontId="6"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13" fillId="0" borderId="0" xfId="0" applyNumberFormat="1" applyFont="1" applyFill="1" applyBorder="1" applyAlignment="1" applyProtection="1">
      <alignment horizontal="center" vertical="top" wrapText="1"/>
      <protection/>
    </xf>
    <xf numFmtId="0" fontId="15" fillId="0" borderId="1"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8" fillId="0" borderId="1" xfId="16" applyNumberFormat="1" applyFont="1" applyFill="1" applyBorder="1" applyAlignment="1" applyProtection="1">
      <alignment horizontal="center" vertical="center" wrapText="1"/>
      <protection/>
    </xf>
    <xf numFmtId="49" fontId="17" fillId="0" borderId="1" xfId="0" applyNumberFormat="1" applyFont="1" applyFill="1" applyBorder="1" applyAlignment="1" applyProtection="1">
      <alignment horizontal="left" vertical="center" wrapText="1"/>
      <protection/>
    </xf>
    <xf numFmtId="49" fontId="17" fillId="0" borderId="1" xfId="0" applyNumberFormat="1" applyFont="1" applyFill="1" applyBorder="1" applyAlignment="1" applyProtection="1">
      <alignment horizontal="center" vertical="center" wrapText="1"/>
      <protection/>
    </xf>
    <xf numFmtId="16" fontId="16" fillId="0" borderId="1" xfId="0" applyNumberFormat="1" applyFont="1" applyFill="1" applyBorder="1" applyAlignment="1" applyProtection="1">
      <alignment horizontal="center" vertical="center" wrapText="1"/>
      <protection/>
    </xf>
    <xf numFmtId="0" fontId="19" fillId="0" borderId="1" xfId="15" applyFont="1" applyBorder="1">
      <alignment/>
      <protection/>
    </xf>
    <xf numFmtId="164" fontId="19" fillId="0" borderId="1" xfId="15" applyNumberFormat="1" applyFont="1" applyBorder="1">
      <alignment/>
      <protection/>
    </xf>
    <xf numFmtId="164" fontId="20" fillId="0" borderId="1" xfId="0" applyNumberFormat="1" applyFont="1" applyFill="1" applyBorder="1" applyAlignment="1" applyProtection="1">
      <alignment horizontal="right" vertical="center" wrapText="1" shrinkToFit="1"/>
      <protection locked="0"/>
    </xf>
    <xf numFmtId="0" fontId="20" fillId="0" borderId="1" xfId="0" applyNumberFormat="1" applyFont="1" applyFill="1" applyBorder="1" applyAlignment="1" applyProtection="1">
      <alignment horizontal="right" vertical="center" wrapText="1" shrinkToFit="1"/>
      <protection locked="0"/>
    </xf>
    <xf numFmtId="0" fontId="21" fillId="0" borderId="1" xfId="0" applyNumberFormat="1" applyFont="1" applyFill="1" applyBorder="1" applyAlignment="1" applyProtection="1">
      <alignment horizontal="right" vertical="center" wrapText="1" shrinkToFit="1"/>
      <protection locked="0"/>
    </xf>
    <xf numFmtId="0" fontId="19" fillId="0" borderId="0" xfId="0" applyFont="1" applyAlignment="1">
      <alignment/>
    </xf>
    <xf numFmtId="0" fontId="20" fillId="0" borderId="2" xfId="0" applyNumberFormat="1" applyFont="1" applyFill="1" applyBorder="1" applyAlignment="1" applyProtection="1">
      <alignment horizontal="right" vertical="center" wrapText="1" shrinkToFit="1"/>
      <protection locked="0"/>
    </xf>
    <xf numFmtId="0" fontId="22" fillId="0" borderId="1" xfId="0" applyNumberFormat="1" applyFont="1" applyFill="1" applyBorder="1" applyAlignment="1" applyProtection="1">
      <alignment horizontal="left" vertical="center" wrapText="1"/>
      <protection/>
    </xf>
    <xf numFmtId="0" fontId="23" fillId="0" borderId="1"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right" vertical="center" wrapText="1" shrinkToFit="1"/>
      <protection locked="0"/>
    </xf>
    <xf numFmtId="164" fontId="21" fillId="0" borderId="1" xfId="0" applyNumberFormat="1" applyFont="1" applyFill="1" applyBorder="1" applyAlignment="1" applyProtection="1">
      <alignment horizontal="center" vertical="center" wrapText="1" shrinkToFit="1"/>
      <protection locked="0"/>
    </xf>
    <xf numFmtId="0" fontId="16" fillId="0" borderId="0" xfId="0" applyNumberFormat="1" applyFont="1" applyFill="1" applyBorder="1" applyAlignment="1" applyProtection="1">
      <alignment vertical="top"/>
      <protection/>
    </xf>
    <xf numFmtId="0" fontId="24" fillId="0" borderId="0" xfId="0" applyFont="1" applyAlignment="1">
      <alignment/>
    </xf>
    <xf numFmtId="0" fontId="20" fillId="0" borderId="1" xfId="0" applyNumberFormat="1" applyFont="1" applyFill="1" applyBorder="1" applyAlignment="1" applyProtection="1">
      <alignment horizontal="left" vertical="center" wrapText="1"/>
      <protection/>
    </xf>
    <xf numFmtId="0" fontId="21" fillId="0" borderId="1" xfId="0" applyNumberFormat="1" applyFont="1" applyFill="1" applyBorder="1" applyAlignment="1" applyProtection="1">
      <alignment horizontal="center" vertical="center" wrapText="1"/>
      <protection/>
    </xf>
    <xf numFmtId="164" fontId="21" fillId="0" borderId="1" xfId="0" applyNumberFormat="1" applyFont="1" applyFill="1" applyBorder="1" applyAlignment="1" applyProtection="1">
      <alignment horizontal="right" vertical="center" wrapText="1" shrinkToFit="1"/>
      <protection locked="0"/>
    </xf>
    <xf numFmtId="2" fontId="21" fillId="0" borderId="1" xfId="0" applyNumberFormat="1" applyFont="1" applyFill="1" applyBorder="1" applyAlignment="1" applyProtection="1">
      <alignment horizontal="right" vertical="center" wrapText="1" shrinkToFit="1"/>
      <protection locked="0"/>
    </xf>
    <xf numFmtId="0" fontId="20" fillId="0" borderId="0" xfId="0" applyNumberFormat="1" applyFont="1" applyFill="1" applyBorder="1" applyAlignment="1" applyProtection="1">
      <alignment vertical="top"/>
      <protection/>
    </xf>
    <xf numFmtId="49" fontId="20" fillId="0" borderId="1" xfId="0" applyNumberFormat="1" applyFont="1" applyFill="1" applyBorder="1" applyAlignment="1" applyProtection="1">
      <alignment horizontal="right" vertical="center" wrapText="1" shrinkToFit="1"/>
      <protection locked="0"/>
    </xf>
    <xf numFmtId="0" fontId="20" fillId="0" borderId="1" xfId="0" applyNumberFormat="1" applyFont="1" applyFill="1" applyBorder="1" applyAlignment="1" applyProtection="1">
      <alignment horizontal="left" vertical="center" wrapText="1" shrinkToFit="1"/>
      <protection locked="0"/>
    </xf>
    <xf numFmtId="0" fontId="19" fillId="0" borderId="1" xfId="15" applyFont="1" applyBorder="1" applyAlignment="1">
      <alignment horizontal="right" vertical="center" wrapText="1"/>
      <protection/>
    </xf>
    <xf numFmtId="2" fontId="20" fillId="0" borderId="1" xfId="0" applyNumberFormat="1" applyFont="1" applyFill="1" applyBorder="1" applyAlignment="1" applyProtection="1">
      <alignment horizontal="right" vertical="center" wrapText="1" shrinkToFit="1"/>
      <protection locked="0"/>
    </xf>
    <xf numFmtId="164" fontId="20" fillId="0" borderId="1" xfId="0" applyNumberFormat="1" applyFont="1" applyFill="1" applyBorder="1" applyAlignment="1" applyProtection="1">
      <alignment horizontal="center" vertical="center" wrapText="1" shrinkToFit="1"/>
      <protection locked="0"/>
    </xf>
    <xf numFmtId="0" fontId="19" fillId="0" borderId="0" xfId="15" applyFont="1">
      <alignment/>
      <protection/>
    </xf>
    <xf numFmtId="0" fontId="19" fillId="0" borderId="1" xfId="15" applyFont="1" applyBorder="1" applyAlignment="1">
      <alignment horizontal="right" vertical="center"/>
      <protection/>
    </xf>
    <xf numFmtId="0" fontId="19" fillId="0" borderId="0" xfId="15" applyFont="1" applyAlignment="1">
      <alignment horizontal="right" vertical="center" wrapText="1"/>
      <protection/>
    </xf>
    <xf numFmtId="0" fontId="20" fillId="0" borderId="1" xfId="0" applyNumberFormat="1" applyFont="1" applyFill="1" applyBorder="1" applyAlignment="1" applyProtection="1">
      <alignment horizontal="left" vertical="top" wrapText="1" shrinkToFit="1"/>
      <protection locked="0"/>
    </xf>
    <xf numFmtId="164"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20" fillId="0" borderId="3" xfId="0" applyNumberFormat="1" applyFont="1" applyFill="1" applyBorder="1" applyAlignment="1" applyProtection="1">
      <alignment horizontal="right" vertical="center" wrapText="1" shrinkToFit="1"/>
      <protection locked="0"/>
    </xf>
    <xf numFmtId="0" fontId="20" fillId="0" borderId="4" xfId="0" applyNumberFormat="1" applyFont="1" applyFill="1" applyBorder="1" applyAlignment="1" applyProtection="1">
      <alignment horizontal="left" vertical="center" wrapText="1" shrinkToFit="1"/>
      <protection locked="0"/>
    </xf>
    <xf numFmtId="0" fontId="20" fillId="0" borderId="5" xfId="0" applyNumberFormat="1" applyFont="1" applyFill="1" applyBorder="1" applyAlignment="1" applyProtection="1">
      <alignment horizontal="right" vertical="center" wrapText="1" shrinkToFit="1"/>
      <protection locked="0"/>
    </xf>
    <xf numFmtId="0" fontId="19" fillId="0" borderId="0" xfId="15" applyFont="1" applyAlignment="1">
      <alignment horizontal="left" vertical="center" wrapText="1"/>
      <protection/>
    </xf>
    <xf numFmtId="0" fontId="19" fillId="0" borderId="1" xfId="15" applyFont="1" applyBorder="1" applyAlignment="1">
      <alignment horizontal="left" vertical="center" wrapText="1"/>
      <protection/>
    </xf>
    <xf numFmtId="0" fontId="20" fillId="0" borderId="6" xfId="0" applyNumberFormat="1" applyFont="1" applyFill="1" applyBorder="1" applyAlignment="1" applyProtection="1">
      <alignment horizontal="right" vertical="center" wrapText="1" shrinkToFit="1"/>
      <protection locked="0"/>
    </xf>
    <xf numFmtId="0" fontId="21" fillId="0" borderId="1" xfId="0" applyNumberFormat="1" applyFont="1" applyFill="1" applyBorder="1" applyAlignment="1" applyProtection="1">
      <alignment horizontal="left" vertical="center" wrapText="1"/>
      <protection/>
    </xf>
    <xf numFmtId="0" fontId="19" fillId="0" borderId="2" xfId="15" applyFont="1" applyBorder="1" applyAlignment="1">
      <alignment horizontal="left" vertical="center" wrapText="1"/>
      <protection/>
    </xf>
    <xf numFmtId="0" fontId="25" fillId="0" borderId="1" xfId="0" applyNumberFormat="1" applyFont="1" applyFill="1" applyBorder="1" applyAlignment="1" applyProtection="1">
      <alignment horizontal="left" vertical="center" wrapText="1"/>
      <protection/>
    </xf>
    <xf numFmtId="0" fontId="25" fillId="0" borderId="1" xfId="0" applyNumberFormat="1" applyFont="1" applyFill="1" applyBorder="1" applyAlignment="1" applyProtection="1">
      <alignment horizontal="center" vertical="center" wrapText="1"/>
      <protection/>
    </xf>
    <xf numFmtId="164" fontId="21" fillId="0" borderId="1" xfId="0" applyNumberFormat="1" applyFont="1" applyFill="1" applyBorder="1" applyAlignment="1" applyProtection="1">
      <alignment horizontal="right" vertical="center" wrapText="1" shrinkToFit="1"/>
      <protection locked="0"/>
    </xf>
    <xf numFmtId="0" fontId="21" fillId="0" borderId="1" xfId="0" applyNumberFormat="1" applyFont="1" applyFill="1" applyBorder="1" applyAlignment="1" applyProtection="1">
      <alignment horizontal="right" vertical="center" wrapText="1" shrinkToFit="1"/>
      <protection locked="0"/>
    </xf>
    <xf numFmtId="164" fontId="21" fillId="0" borderId="1" xfId="0" applyNumberFormat="1" applyFont="1" applyFill="1" applyBorder="1" applyAlignment="1" applyProtection="1">
      <alignment horizontal="center" vertical="center" wrapText="1" shrinkToFit="1"/>
      <protection locked="0"/>
    </xf>
    <xf numFmtId="0" fontId="20" fillId="0" borderId="1" xfId="0" applyNumberFormat="1" applyFont="1" applyFill="1" applyBorder="1" applyAlignment="1" applyProtection="1">
      <alignment horizontal="left" wrapText="1"/>
      <protection/>
    </xf>
    <xf numFmtId="0" fontId="20" fillId="0" borderId="1" xfId="0" applyNumberFormat="1" applyFont="1" applyFill="1" applyBorder="1" applyAlignment="1" applyProtection="1">
      <alignment horizontal="right" vertical="center" wrapText="1" shrinkToFit="1"/>
      <protection locked="0"/>
    </xf>
    <xf numFmtId="0" fontId="20" fillId="0" borderId="0" xfId="0" applyNumberFormat="1" applyFont="1" applyFill="1" applyBorder="1" applyAlignment="1" applyProtection="1">
      <alignment horizontal="left" vertical="top" wrapText="1"/>
      <protection/>
    </xf>
    <xf numFmtId="0" fontId="2" fillId="0" borderId="1" xfId="15" applyBorder="1">
      <alignment/>
      <protection/>
    </xf>
    <xf numFmtId="164" fontId="20" fillId="0" borderId="3" xfId="0" applyNumberFormat="1" applyFont="1" applyFill="1" applyBorder="1" applyAlignment="1" applyProtection="1">
      <alignment horizontal="center" vertical="center" wrapText="1" shrinkToFit="1"/>
      <protection locked="0"/>
    </xf>
    <xf numFmtId="0" fontId="26" fillId="0" borderId="1" xfId="15" applyFont="1" applyBorder="1" applyAlignment="1">
      <alignment horizontal="right" vertical="center" wrapText="1"/>
      <protection/>
    </xf>
    <xf numFmtId="0" fontId="15" fillId="0" borderId="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vertical="top" wrapText="1"/>
      <protection/>
    </xf>
    <xf numFmtId="0" fontId="19" fillId="0" borderId="0" xfId="0" applyFont="1" applyAlignment="1">
      <alignment horizontal="center"/>
    </xf>
    <xf numFmtId="0" fontId="14" fillId="0" borderId="1" xfId="0" applyNumberFormat="1" applyFont="1" applyFill="1" applyBorder="1" applyAlignment="1" applyProtection="1">
      <alignment horizontal="center" vertical="center" wrapText="1"/>
      <protection/>
    </xf>
  </cellXfs>
  <cellStyles count="8">
    <cellStyle name="Normal" xfId="0"/>
    <cellStyle name="Normal_TMP_2" xfId="15"/>
    <cellStyle name="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54"/>
  <sheetViews>
    <sheetView tabSelected="1" zoomScale="50" zoomScaleNormal="50" zoomScaleSheetLayoutView="25" workbookViewId="0" topLeftCell="C2">
      <selection activeCell="E120" sqref="E119:E120"/>
    </sheetView>
  </sheetViews>
  <sheetFormatPr defaultColWidth="9.00390625" defaultRowHeight="12.75"/>
  <cols>
    <col min="1" max="1" width="0" style="2" hidden="1" customWidth="1"/>
    <col min="2" max="2" width="2.625" style="2" hidden="1" customWidth="1"/>
    <col min="3" max="3" width="9.00390625" style="2" customWidth="1"/>
    <col min="4" max="4" width="66.875" style="2" customWidth="1"/>
    <col min="5" max="5" width="8.375" style="2" customWidth="1"/>
    <col min="6" max="6" width="8.25390625" style="2" customWidth="1"/>
    <col min="7" max="8" width="0" style="2" hidden="1" customWidth="1"/>
    <col min="9" max="9" width="30.00390625" style="2" customWidth="1"/>
    <col min="10" max="10" width="9.75390625" style="2" customWidth="1"/>
    <col min="11" max="11" width="9.00390625" style="2" customWidth="1"/>
    <col min="12" max="12" width="29.75390625" style="2" customWidth="1"/>
    <col min="13" max="13" width="11.25390625" style="2" hidden="1" customWidth="1"/>
    <col min="14" max="14" width="13.125" style="2" hidden="1" customWidth="1"/>
    <col min="15" max="15" width="2.875" style="2" hidden="1" customWidth="1"/>
    <col min="16" max="16" width="6.375" style="2" customWidth="1"/>
    <col min="17" max="17" width="4.875" style="2" customWidth="1"/>
    <col min="18" max="18" width="2.875" style="2" customWidth="1"/>
    <col min="19" max="19" width="16.125" style="2" customWidth="1"/>
    <col min="20" max="20" width="16.875" style="2" customWidth="1"/>
    <col min="21" max="21" width="16.00390625" style="2" customWidth="1"/>
    <col min="22" max="22" width="17.25390625" style="2" customWidth="1"/>
    <col min="23" max="23" width="0" style="2" hidden="1" customWidth="1"/>
    <col min="24" max="24" width="14.75390625" style="2" customWidth="1"/>
    <col min="25" max="25" width="13.00390625" style="2" customWidth="1"/>
    <col min="26" max="26" width="1.75390625" style="2" customWidth="1"/>
    <col min="27" max="28" width="9.875" style="2" customWidth="1"/>
    <col min="29" max="45" width="0" style="2" hidden="1" customWidth="1"/>
    <col min="46" max="49" width="9.875" style="2" customWidth="1"/>
    <col min="50" max="16384" width="9.125" style="2" customWidth="1"/>
  </cols>
  <sheetData>
    <row r="1" spans="1:49" ht="409.5" customHeight="1" hidden="1">
      <c r="A1" s="1" t="s">
        <v>290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21" customHeight="1">
      <c r="A2" s="1" t="s">
        <v>291</v>
      </c>
      <c r="B2" s="1"/>
      <c r="AA2" s="1"/>
      <c r="AB2" s="1"/>
      <c r="AC2" s="1"/>
      <c r="AD2" s="1"/>
      <c r="AE2" s="1"/>
      <c r="AF2" s="1"/>
      <c r="AG2" s="1"/>
      <c r="AH2" s="1"/>
      <c r="AI2" s="1"/>
      <c r="AJ2" s="1"/>
      <c r="AK2" s="1"/>
      <c r="AL2" s="1"/>
      <c r="AM2" s="1"/>
      <c r="AN2" s="1"/>
      <c r="AO2" s="1"/>
      <c r="AP2" s="1"/>
      <c r="AQ2" s="1"/>
      <c r="AR2" s="1"/>
      <c r="AS2" s="1"/>
      <c r="AT2" s="1"/>
      <c r="AU2" s="1"/>
      <c r="AV2" s="1"/>
      <c r="AW2" s="1"/>
    </row>
    <row r="3" spans="1:49" ht="21" customHeight="1">
      <c r="A3" s="1"/>
      <c r="B3" s="4"/>
      <c r="C3" s="14"/>
      <c r="D3" s="14"/>
      <c r="E3" s="71" t="s">
        <v>1099</v>
      </c>
      <c r="F3" s="72"/>
      <c r="G3" s="72"/>
      <c r="H3" s="72"/>
      <c r="I3" s="72"/>
      <c r="J3" s="72"/>
      <c r="K3" s="72"/>
      <c r="L3" s="72"/>
      <c r="M3" s="72"/>
      <c r="N3" s="72"/>
      <c r="O3" s="72"/>
      <c r="P3" s="72"/>
      <c r="Q3" s="72"/>
      <c r="R3" s="72"/>
      <c r="S3" s="72"/>
      <c r="T3" s="72"/>
      <c r="U3" s="72"/>
      <c r="V3" s="72"/>
      <c r="W3" s="72"/>
      <c r="X3" s="72"/>
      <c r="Y3" s="72"/>
      <c r="Z3" s="73"/>
      <c r="AA3" s="15"/>
      <c r="AB3" s="15"/>
      <c r="AG3" s="1"/>
      <c r="AH3" s="1"/>
      <c r="AI3" s="1"/>
      <c r="AJ3" s="1"/>
      <c r="AK3" s="1"/>
      <c r="AL3" s="1"/>
      <c r="AM3" s="1"/>
      <c r="AN3" s="1"/>
      <c r="AO3" s="1"/>
      <c r="AP3" s="1"/>
      <c r="AQ3" s="1"/>
      <c r="AR3" s="1"/>
      <c r="AS3" s="1"/>
      <c r="AT3" s="1"/>
      <c r="AU3" s="1"/>
      <c r="AV3" s="1"/>
      <c r="AW3" s="1"/>
    </row>
    <row r="4" spans="1:49" ht="21" customHeight="1">
      <c r="A4" s="1"/>
      <c r="B4" s="4"/>
      <c r="C4" s="14"/>
      <c r="D4" s="14"/>
      <c r="E4" s="14"/>
      <c r="F4" s="14"/>
      <c r="G4" s="14"/>
      <c r="H4" s="14"/>
      <c r="I4" s="14"/>
      <c r="J4" s="14"/>
      <c r="K4" s="14"/>
      <c r="L4" s="14"/>
      <c r="M4" s="14"/>
      <c r="N4" s="14"/>
      <c r="O4" s="14"/>
      <c r="P4" s="14"/>
      <c r="Q4" s="14"/>
      <c r="R4" s="14"/>
      <c r="S4" s="14"/>
      <c r="T4" s="14"/>
      <c r="U4" s="14"/>
      <c r="V4" s="14"/>
      <c r="W4" s="14"/>
      <c r="X4" s="14"/>
      <c r="Y4" s="14"/>
      <c r="Z4" s="14"/>
      <c r="AA4" s="5"/>
      <c r="AB4" s="1"/>
      <c r="AC4" s="1"/>
      <c r="AD4" s="1"/>
      <c r="AE4" s="1"/>
      <c r="AF4" s="1"/>
      <c r="AG4" s="1"/>
      <c r="AH4" s="1"/>
      <c r="AI4" s="1"/>
      <c r="AJ4" s="1"/>
      <c r="AK4" s="1"/>
      <c r="AL4" s="1"/>
      <c r="AM4" s="1"/>
      <c r="AN4" s="1"/>
      <c r="AO4" s="1"/>
      <c r="AP4" s="1"/>
      <c r="AQ4" s="1"/>
      <c r="AR4" s="1"/>
      <c r="AS4" s="1"/>
      <c r="AT4" s="1"/>
      <c r="AU4" s="1"/>
      <c r="AV4" s="1"/>
      <c r="AW4" s="1"/>
    </row>
    <row r="5" spans="1:49" ht="21" customHeight="1">
      <c r="A5" s="1"/>
      <c r="B5" s="4"/>
      <c r="C5" s="14"/>
      <c r="D5" s="14"/>
      <c r="E5" s="14"/>
      <c r="F5" s="14"/>
      <c r="G5" s="14"/>
      <c r="H5" s="14"/>
      <c r="I5" s="14"/>
      <c r="J5" s="14"/>
      <c r="K5" s="14"/>
      <c r="L5" s="14"/>
      <c r="M5" s="14"/>
      <c r="N5" s="14"/>
      <c r="O5" s="14"/>
      <c r="P5" s="14"/>
      <c r="Q5" s="14"/>
      <c r="R5" s="14"/>
      <c r="S5" s="14"/>
      <c r="T5" s="14"/>
      <c r="U5" s="14"/>
      <c r="V5" s="14"/>
      <c r="W5" s="14"/>
      <c r="X5" s="14"/>
      <c r="Y5" s="14"/>
      <c r="Z5" s="14"/>
      <c r="AA5" s="5"/>
      <c r="AB5" s="1"/>
      <c r="AC5" s="1"/>
      <c r="AD5" s="1"/>
      <c r="AE5" s="1"/>
      <c r="AF5" s="1"/>
      <c r="AG5" s="1"/>
      <c r="AH5" s="1"/>
      <c r="AI5" s="1"/>
      <c r="AJ5" s="1"/>
      <c r="AK5" s="1"/>
      <c r="AL5" s="1"/>
      <c r="AM5" s="1"/>
      <c r="AN5" s="1"/>
      <c r="AO5" s="1"/>
      <c r="AP5" s="1"/>
      <c r="AQ5" s="1"/>
      <c r="AR5" s="1"/>
      <c r="AS5" s="1"/>
      <c r="AT5" s="1"/>
      <c r="AU5" s="1"/>
      <c r="AV5" s="1"/>
      <c r="AW5" s="1"/>
    </row>
    <row r="6" spans="1:49" ht="27.75" customHeight="1">
      <c r="A6" s="1"/>
      <c r="B6" s="4"/>
      <c r="C6" s="70" t="s">
        <v>292</v>
      </c>
      <c r="D6" s="70"/>
      <c r="E6" s="70"/>
      <c r="F6" s="70" t="s">
        <v>662</v>
      </c>
      <c r="G6" s="70" t="s">
        <v>663</v>
      </c>
      <c r="H6" s="70"/>
      <c r="I6" s="70"/>
      <c r="J6" s="70"/>
      <c r="K6" s="70"/>
      <c r="L6" s="70"/>
      <c r="M6" s="70"/>
      <c r="N6" s="70"/>
      <c r="O6" s="70"/>
      <c r="P6" s="70"/>
      <c r="Q6" s="70"/>
      <c r="R6" s="70"/>
      <c r="S6" s="70" t="s">
        <v>617</v>
      </c>
      <c r="T6" s="70"/>
      <c r="U6" s="70"/>
      <c r="V6" s="70"/>
      <c r="W6" s="70"/>
      <c r="X6" s="70"/>
      <c r="Y6" s="70"/>
      <c r="Z6" s="75" t="s">
        <v>664</v>
      </c>
      <c r="AA6" s="5"/>
      <c r="AB6" s="1"/>
      <c r="AC6" s="1"/>
      <c r="AD6" s="1"/>
      <c r="AE6" s="1"/>
      <c r="AF6" s="1"/>
      <c r="AG6" s="1"/>
      <c r="AH6" s="1"/>
      <c r="AI6" s="1"/>
      <c r="AJ6" s="1"/>
      <c r="AK6" s="1"/>
      <c r="AL6" s="1"/>
      <c r="AM6" s="1"/>
      <c r="AN6" s="1"/>
      <c r="AO6" s="1"/>
      <c r="AP6" s="1"/>
      <c r="AQ6" s="1"/>
      <c r="AR6" s="1"/>
      <c r="AS6" s="1"/>
      <c r="AT6" s="1"/>
      <c r="AU6" s="1"/>
      <c r="AV6" s="1"/>
      <c r="AW6" s="1"/>
    </row>
    <row r="7" spans="1:49" ht="39.75" customHeight="1">
      <c r="A7" s="1" t="s">
        <v>665</v>
      </c>
      <c r="B7" s="4"/>
      <c r="C7" s="70"/>
      <c r="D7" s="70"/>
      <c r="E7" s="70"/>
      <c r="F7" s="70"/>
      <c r="G7" s="70"/>
      <c r="H7" s="70" t="s">
        <v>475</v>
      </c>
      <c r="I7" s="70"/>
      <c r="J7" s="70"/>
      <c r="K7" s="70"/>
      <c r="L7" s="70" t="s">
        <v>448</v>
      </c>
      <c r="M7" s="70"/>
      <c r="N7" s="70"/>
      <c r="O7" s="70" t="s">
        <v>476</v>
      </c>
      <c r="P7" s="70"/>
      <c r="Q7" s="70"/>
      <c r="R7" s="70"/>
      <c r="S7" s="70" t="s">
        <v>618</v>
      </c>
      <c r="T7" s="70"/>
      <c r="U7" s="70" t="s">
        <v>407</v>
      </c>
      <c r="V7" s="70" t="s">
        <v>633</v>
      </c>
      <c r="W7" s="70" t="s">
        <v>181</v>
      </c>
      <c r="X7" s="70"/>
      <c r="Y7" s="70"/>
      <c r="Z7" s="75"/>
      <c r="AA7" s="13"/>
      <c r="AB7" s="1"/>
      <c r="AC7" s="1"/>
      <c r="AD7" s="1"/>
      <c r="AE7" s="1"/>
      <c r="AF7" s="1"/>
      <c r="AG7" s="1"/>
      <c r="AH7" s="1"/>
      <c r="AI7" s="1"/>
      <c r="AJ7" s="1"/>
      <c r="AK7" s="1"/>
      <c r="AL7" s="1"/>
      <c r="AM7" s="1"/>
      <c r="AN7" s="1"/>
      <c r="AO7" s="1"/>
      <c r="AP7" s="1"/>
      <c r="AQ7" s="1"/>
      <c r="AR7" s="1"/>
      <c r="AS7" s="1"/>
      <c r="AT7" s="1"/>
      <c r="AU7" s="1"/>
      <c r="AV7" s="1"/>
      <c r="AW7" s="1"/>
    </row>
    <row r="8" spans="1:49" ht="63.75" customHeight="1">
      <c r="A8" s="1" t="s">
        <v>182</v>
      </c>
      <c r="B8" s="4"/>
      <c r="C8" s="70"/>
      <c r="D8" s="70"/>
      <c r="E8" s="70"/>
      <c r="F8" s="70"/>
      <c r="G8" s="70"/>
      <c r="H8" s="16"/>
      <c r="I8" s="16" t="s">
        <v>183</v>
      </c>
      <c r="J8" s="16" t="s">
        <v>184</v>
      </c>
      <c r="K8" s="16" t="s">
        <v>185</v>
      </c>
      <c r="L8" s="16" t="s">
        <v>183</v>
      </c>
      <c r="M8" s="16" t="s">
        <v>184</v>
      </c>
      <c r="N8" s="16" t="s">
        <v>185</v>
      </c>
      <c r="O8" s="16"/>
      <c r="P8" s="16" t="s">
        <v>183</v>
      </c>
      <c r="Q8" s="16" t="s">
        <v>184</v>
      </c>
      <c r="R8" s="16" t="s">
        <v>185</v>
      </c>
      <c r="S8" s="16" t="s">
        <v>186</v>
      </c>
      <c r="T8" s="16" t="s">
        <v>187</v>
      </c>
      <c r="U8" s="70"/>
      <c r="V8" s="70"/>
      <c r="W8" s="16"/>
      <c r="X8" s="16" t="s">
        <v>188</v>
      </c>
      <c r="Y8" s="16" t="s">
        <v>189</v>
      </c>
      <c r="Z8" s="75"/>
      <c r="AA8" s="5"/>
      <c r="AB8" s="1"/>
      <c r="AC8" s="1"/>
      <c r="AD8" s="1"/>
      <c r="AE8" s="1"/>
      <c r="AF8" s="1"/>
      <c r="AG8" s="1"/>
      <c r="AH8" s="1"/>
      <c r="AI8" s="1"/>
      <c r="AJ8" s="1"/>
      <c r="AK8" s="1"/>
      <c r="AL8" s="1"/>
      <c r="AM8" s="1"/>
      <c r="AN8" s="1"/>
      <c r="AO8" s="1"/>
      <c r="AP8" s="1"/>
      <c r="AQ8" s="1"/>
      <c r="AR8" s="1"/>
      <c r="AS8" s="1"/>
      <c r="AT8" s="1"/>
      <c r="AU8" s="1"/>
      <c r="AV8" s="1"/>
      <c r="AW8" s="1"/>
    </row>
    <row r="9" spans="1:49" ht="15.75" customHeight="1">
      <c r="A9" s="1" t="s">
        <v>190</v>
      </c>
      <c r="B9" s="8"/>
      <c r="C9" s="16" t="s">
        <v>191</v>
      </c>
      <c r="D9" s="16" t="s">
        <v>192</v>
      </c>
      <c r="E9" s="16" t="s">
        <v>193</v>
      </c>
      <c r="F9" s="16" t="s">
        <v>194</v>
      </c>
      <c r="G9" s="16"/>
      <c r="H9" s="16"/>
      <c r="I9" s="16" t="s">
        <v>195</v>
      </c>
      <c r="J9" s="16" t="s">
        <v>196</v>
      </c>
      <c r="K9" s="16" t="s">
        <v>197</v>
      </c>
      <c r="L9" s="16" t="s">
        <v>198</v>
      </c>
      <c r="M9" s="16" t="s">
        <v>199</v>
      </c>
      <c r="N9" s="16" t="s">
        <v>200</v>
      </c>
      <c r="O9" s="16"/>
      <c r="P9" s="16" t="s">
        <v>201</v>
      </c>
      <c r="Q9" s="16" t="s">
        <v>796</v>
      </c>
      <c r="R9" s="16" t="s">
        <v>797</v>
      </c>
      <c r="S9" s="16" t="s">
        <v>798</v>
      </c>
      <c r="T9" s="16" t="s">
        <v>799</v>
      </c>
      <c r="U9" s="16" t="s">
        <v>800</v>
      </c>
      <c r="V9" s="16" t="s">
        <v>801</v>
      </c>
      <c r="W9" s="16"/>
      <c r="X9" s="16" t="s">
        <v>113</v>
      </c>
      <c r="Y9" s="16" t="s">
        <v>114</v>
      </c>
      <c r="Z9" s="6" t="s">
        <v>115</v>
      </c>
      <c r="AA9" s="5"/>
      <c r="AB9" s="1"/>
      <c r="AC9" s="1"/>
      <c r="AD9" s="1"/>
      <c r="AE9" s="1"/>
      <c r="AF9" s="1"/>
      <c r="AG9" s="1"/>
      <c r="AH9" s="1"/>
      <c r="AI9" s="1"/>
      <c r="AJ9" s="1"/>
      <c r="AK9" s="1"/>
      <c r="AL9" s="1"/>
      <c r="AM9" s="1"/>
      <c r="AN9" s="1"/>
      <c r="AO9" s="1"/>
      <c r="AP9" s="1"/>
      <c r="AQ9" s="1"/>
      <c r="AR9" s="1"/>
      <c r="AS9" s="1"/>
      <c r="AT9" s="1"/>
      <c r="AU9" s="1"/>
      <c r="AV9" s="1"/>
      <c r="AW9" s="1"/>
    </row>
    <row r="10" spans="1:49" ht="31.5" customHeight="1">
      <c r="A10" s="1"/>
      <c r="B10" s="11"/>
      <c r="C10" s="17" t="s">
        <v>218</v>
      </c>
      <c r="D10" s="29" t="s">
        <v>673</v>
      </c>
      <c r="E10" s="30" t="s">
        <v>674</v>
      </c>
      <c r="F10" s="31"/>
      <c r="G10" s="31"/>
      <c r="H10" s="31"/>
      <c r="I10" s="31"/>
      <c r="J10" s="31"/>
      <c r="K10" s="31"/>
      <c r="L10" s="31"/>
      <c r="M10" s="31"/>
      <c r="N10" s="31"/>
      <c r="O10" s="31"/>
      <c r="P10" s="31"/>
      <c r="Q10" s="31"/>
      <c r="R10" s="31"/>
      <c r="S10" s="31"/>
      <c r="T10" s="31"/>
      <c r="U10" s="31"/>
      <c r="V10" s="31"/>
      <c r="W10" s="31"/>
      <c r="X10" s="31"/>
      <c r="Y10" s="31"/>
      <c r="Z10" s="25"/>
      <c r="AA10" s="5"/>
      <c r="AB10" s="1"/>
      <c r="AC10" s="1" t="s">
        <v>675</v>
      </c>
      <c r="AD10" s="1" t="s">
        <v>676</v>
      </c>
      <c r="AE10" s="1" t="s">
        <v>677</v>
      </c>
      <c r="AF10" s="1" t="s">
        <v>678</v>
      </c>
      <c r="AG10" s="1" t="s">
        <v>1015</v>
      </c>
      <c r="AH10" s="1" t="s">
        <v>1016</v>
      </c>
      <c r="AI10" s="1" t="s">
        <v>1017</v>
      </c>
      <c r="AJ10" s="1" t="s">
        <v>1018</v>
      </c>
      <c r="AK10" s="1" t="s">
        <v>1019</v>
      </c>
      <c r="AL10" s="1" t="s">
        <v>1020</v>
      </c>
      <c r="AM10" s="1" t="s">
        <v>1021</v>
      </c>
      <c r="AN10" s="1" t="s">
        <v>1022</v>
      </c>
      <c r="AO10" s="1" t="s">
        <v>592</v>
      </c>
      <c r="AP10" s="1" t="s">
        <v>593</v>
      </c>
      <c r="AQ10" s="1" t="s">
        <v>594</v>
      </c>
      <c r="AR10" s="1" t="s">
        <v>1023</v>
      </c>
      <c r="AS10" s="1" t="s">
        <v>584</v>
      </c>
      <c r="AT10" s="1"/>
      <c r="AU10" s="1"/>
      <c r="AV10" s="1"/>
      <c r="AW10" s="1"/>
    </row>
    <row r="11" spans="1:49" ht="111.75" customHeight="1">
      <c r="A11" s="1"/>
      <c r="B11" s="11"/>
      <c r="C11" s="17" t="s">
        <v>540</v>
      </c>
      <c r="D11" s="35" t="s">
        <v>176</v>
      </c>
      <c r="E11" s="36" t="s">
        <v>177</v>
      </c>
      <c r="F11" s="25"/>
      <c r="G11" s="25"/>
      <c r="H11" s="25"/>
      <c r="I11" s="25"/>
      <c r="J11" s="25"/>
      <c r="K11" s="25"/>
      <c r="L11" s="25"/>
      <c r="M11" s="25"/>
      <c r="N11" s="25"/>
      <c r="O11" s="25"/>
      <c r="P11" s="25"/>
      <c r="Q11" s="25"/>
      <c r="R11" s="25"/>
      <c r="S11" s="26">
        <f>SUM(S12:S58)</f>
        <v>121953.4</v>
      </c>
      <c r="T11" s="26">
        <f>SUM(T12:T58)</f>
        <v>121699.9</v>
      </c>
      <c r="U11" s="37">
        <f>SUM(U12:U58)</f>
        <v>121174.79999999999</v>
      </c>
      <c r="V11" s="38">
        <v>112771</v>
      </c>
      <c r="W11" s="26"/>
      <c r="X11" s="26">
        <f>SUM(X12:X58)</f>
        <v>166887.50000000006</v>
      </c>
      <c r="Y11" s="32">
        <f>SUM(Y12:Y58)</f>
        <v>175289.50000000003</v>
      </c>
      <c r="Z11" s="22">
        <f>SUM(Z12:Z61)</f>
        <v>0</v>
      </c>
      <c r="AA11" s="39"/>
      <c r="AB11" s="1"/>
      <c r="AC11" s="1" t="s">
        <v>137</v>
      </c>
      <c r="AD11" s="1" t="s">
        <v>138</v>
      </c>
      <c r="AE11" s="1" t="s">
        <v>139</v>
      </c>
      <c r="AF11" s="1" t="s">
        <v>10</v>
      </c>
      <c r="AG11" s="1" t="s">
        <v>11</v>
      </c>
      <c r="AH11" s="1" t="s">
        <v>12</v>
      </c>
      <c r="AI11" s="1" t="s">
        <v>208</v>
      </c>
      <c r="AJ11" s="1" t="s">
        <v>209</v>
      </c>
      <c r="AK11" s="1" t="s">
        <v>210</v>
      </c>
      <c r="AL11" s="1" t="s">
        <v>211</v>
      </c>
      <c r="AM11" s="1" t="s">
        <v>212</v>
      </c>
      <c r="AN11" s="1" t="s">
        <v>1096</v>
      </c>
      <c r="AO11" s="1" t="s">
        <v>1097</v>
      </c>
      <c r="AP11" s="1" t="s">
        <v>1098</v>
      </c>
      <c r="AQ11" s="1" t="s">
        <v>774</v>
      </c>
      <c r="AR11" s="1" t="s">
        <v>775</v>
      </c>
      <c r="AS11" s="1" t="s">
        <v>776</v>
      </c>
      <c r="AT11" s="1"/>
      <c r="AU11" s="1"/>
      <c r="AV11" s="1"/>
      <c r="AW11" s="1"/>
    </row>
    <row r="12" spans="1:49" ht="81" customHeight="1">
      <c r="A12" s="1"/>
      <c r="B12" s="11"/>
      <c r="C12" s="17" t="s">
        <v>541</v>
      </c>
      <c r="D12" s="35" t="s">
        <v>1108</v>
      </c>
      <c r="E12" s="36" t="s">
        <v>777</v>
      </c>
      <c r="F12" s="40" t="s">
        <v>343</v>
      </c>
      <c r="G12" s="25"/>
      <c r="H12" s="25"/>
      <c r="I12" s="41" t="s">
        <v>20</v>
      </c>
      <c r="J12" s="41" t="s">
        <v>58</v>
      </c>
      <c r="K12" s="25" t="s">
        <v>518</v>
      </c>
      <c r="L12" s="41" t="s">
        <v>19</v>
      </c>
      <c r="M12" s="41" t="s">
        <v>59</v>
      </c>
      <c r="N12" s="25" t="s">
        <v>519</v>
      </c>
      <c r="O12" s="25"/>
      <c r="P12" s="25"/>
      <c r="Q12" s="25"/>
      <c r="R12" s="25"/>
      <c r="S12" s="42">
        <v>12114.7</v>
      </c>
      <c r="T12" s="42">
        <v>12062</v>
      </c>
      <c r="U12" s="24">
        <v>11417</v>
      </c>
      <c r="V12" s="43">
        <v>10750.1</v>
      </c>
      <c r="W12" s="24"/>
      <c r="X12" s="42">
        <v>13652.1</v>
      </c>
      <c r="Y12" s="44">
        <v>14678.8</v>
      </c>
      <c r="Z12" s="25"/>
      <c r="AA12" s="39"/>
      <c r="AB12" s="1"/>
      <c r="AC12" s="1" t="s">
        <v>778</v>
      </c>
      <c r="AD12" s="1" t="s">
        <v>780</v>
      </c>
      <c r="AE12" s="1" t="s">
        <v>781</v>
      </c>
      <c r="AF12" s="1" t="s">
        <v>782</v>
      </c>
      <c r="AG12" s="1" t="s">
        <v>783</v>
      </c>
      <c r="AH12" s="1" t="s">
        <v>784</v>
      </c>
      <c r="AI12" s="1" t="s">
        <v>785</v>
      </c>
      <c r="AJ12" s="1" t="s">
        <v>786</v>
      </c>
      <c r="AK12" s="1" t="s">
        <v>787</v>
      </c>
      <c r="AL12" s="1" t="s">
        <v>788</v>
      </c>
      <c r="AM12" s="1" t="s">
        <v>789</v>
      </c>
      <c r="AN12" s="1" t="s">
        <v>790</v>
      </c>
      <c r="AO12" s="1" t="s">
        <v>791</v>
      </c>
      <c r="AP12" s="1" t="s">
        <v>792</v>
      </c>
      <c r="AQ12" s="1" t="s">
        <v>696</v>
      </c>
      <c r="AR12" s="1" t="s">
        <v>697</v>
      </c>
      <c r="AS12" s="1" t="s">
        <v>384</v>
      </c>
      <c r="AT12" s="1"/>
      <c r="AU12" s="1"/>
      <c r="AV12" s="1"/>
      <c r="AW12" s="1"/>
    </row>
    <row r="13" spans="1:49" ht="99" customHeight="1">
      <c r="A13" s="1"/>
      <c r="B13" s="11"/>
      <c r="C13" s="17"/>
      <c r="D13" s="35" t="s">
        <v>1108</v>
      </c>
      <c r="E13" s="36"/>
      <c r="F13" s="40" t="s">
        <v>2</v>
      </c>
      <c r="G13" s="25"/>
      <c r="H13" s="25"/>
      <c r="I13" s="41" t="s">
        <v>20</v>
      </c>
      <c r="J13" s="41" t="s">
        <v>58</v>
      </c>
      <c r="K13" s="25" t="s">
        <v>518</v>
      </c>
      <c r="L13" s="41" t="s">
        <v>19</v>
      </c>
      <c r="M13" s="41"/>
      <c r="N13" s="25"/>
      <c r="O13" s="25"/>
      <c r="P13" s="25"/>
      <c r="Q13" s="25"/>
      <c r="R13" s="25"/>
      <c r="S13" s="42">
        <v>2617.4</v>
      </c>
      <c r="T13" s="42">
        <v>2617.4</v>
      </c>
      <c r="U13" s="24">
        <v>2997.2</v>
      </c>
      <c r="V13" s="43">
        <v>2371.3</v>
      </c>
      <c r="W13" s="24"/>
      <c r="X13" s="42">
        <v>4246.9</v>
      </c>
      <c r="Y13" s="44">
        <v>4535.7</v>
      </c>
      <c r="Z13" s="28"/>
      <c r="AA13" s="39"/>
      <c r="AB13" s="1"/>
      <c r="AC13" s="1"/>
      <c r="AD13" s="1"/>
      <c r="AE13" s="1"/>
      <c r="AF13" s="1"/>
      <c r="AG13" s="1"/>
      <c r="AH13" s="1"/>
      <c r="AI13" s="1"/>
      <c r="AJ13" s="1"/>
      <c r="AK13" s="1"/>
      <c r="AL13" s="1"/>
      <c r="AM13" s="1"/>
      <c r="AN13" s="1"/>
      <c r="AO13" s="1"/>
      <c r="AP13" s="1"/>
      <c r="AQ13" s="1"/>
      <c r="AR13" s="1"/>
      <c r="AS13" s="1"/>
      <c r="AT13" s="1"/>
      <c r="AU13" s="1"/>
      <c r="AV13" s="1"/>
      <c r="AW13" s="1"/>
    </row>
    <row r="14" spans="1:49" ht="96" customHeight="1">
      <c r="A14" s="1"/>
      <c r="B14" s="11"/>
      <c r="C14" s="17"/>
      <c r="D14" s="35" t="s">
        <v>1108</v>
      </c>
      <c r="E14" s="36"/>
      <c r="F14" s="40" t="s">
        <v>3</v>
      </c>
      <c r="G14" s="25"/>
      <c r="H14" s="25"/>
      <c r="I14" s="41" t="s">
        <v>20</v>
      </c>
      <c r="J14" s="41" t="s">
        <v>58</v>
      </c>
      <c r="K14" s="25" t="s">
        <v>518</v>
      </c>
      <c r="L14" s="41" t="s">
        <v>19</v>
      </c>
      <c r="M14" s="41"/>
      <c r="N14" s="25"/>
      <c r="O14" s="25"/>
      <c r="P14" s="25"/>
      <c r="Q14" s="25"/>
      <c r="R14" s="25"/>
      <c r="S14" s="42">
        <v>0</v>
      </c>
      <c r="T14" s="42">
        <v>0</v>
      </c>
      <c r="U14" s="24">
        <v>50</v>
      </c>
      <c r="V14" s="43">
        <v>25</v>
      </c>
      <c r="W14" s="24"/>
      <c r="X14" s="42">
        <v>50</v>
      </c>
      <c r="Y14" s="44">
        <v>50</v>
      </c>
      <c r="Z14" s="25"/>
      <c r="AA14" s="39"/>
      <c r="AB14" s="1"/>
      <c r="AC14" s="1"/>
      <c r="AD14" s="1"/>
      <c r="AE14" s="1"/>
      <c r="AF14" s="1"/>
      <c r="AG14" s="1"/>
      <c r="AH14" s="1"/>
      <c r="AI14" s="1"/>
      <c r="AJ14" s="1"/>
      <c r="AK14" s="1"/>
      <c r="AL14" s="1"/>
      <c r="AM14" s="1"/>
      <c r="AN14" s="1"/>
      <c r="AO14" s="1"/>
      <c r="AP14" s="1"/>
      <c r="AQ14" s="1"/>
      <c r="AR14" s="1"/>
      <c r="AS14" s="1"/>
      <c r="AT14" s="1"/>
      <c r="AU14" s="1"/>
      <c r="AV14" s="1"/>
      <c r="AW14" s="1"/>
    </row>
    <row r="15" spans="1:49" ht="114.75" customHeight="1">
      <c r="A15" s="1"/>
      <c r="B15" s="11"/>
      <c r="C15" s="17" t="s">
        <v>810</v>
      </c>
      <c r="D15" s="35" t="s">
        <v>1109</v>
      </c>
      <c r="E15" s="36" t="s">
        <v>99</v>
      </c>
      <c r="F15" s="40" t="s">
        <v>988</v>
      </c>
      <c r="G15" s="25"/>
      <c r="H15" s="25"/>
      <c r="I15" s="41" t="s">
        <v>110</v>
      </c>
      <c r="J15" s="41" t="s">
        <v>58</v>
      </c>
      <c r="K15" s="25" t="s">
        <v>520</v>
      </c>
      <c r="L15" s="41" t="s">
        <v>19</v>
      </c>
      <c r="M15" s="41" t="s">
        <v>59</v>
      </c>
      <c r="N15" s="25" t="s">
        <v>521</v>
      </c>
      <c r="O15" s="25"/>
      <c r="P15" s="25"/>
      <c r="Q15" s="25"/>
      <c r="R15" s="25"/>
      <c r="S15" s="24">
        <v>907</v>
      </c>
      <c r="T15" s="24">
        <v>906.6</v>
      </c>
      <c r="U15" s="24">
        <v>927.1</v>
      </c>
      <c r="V15" s="24">
        <v>762.4</v>
      </c>
      <c r="W15" s="24"/>
      <c r="X15" s="42">
        <v>1068.4</v>
      </c>
      <c r="Y15" s="44">
        <v>1148.5</v>
      </c>
      <c r="Z15" s="25"/>
      <c r="AA15" s="39"/>
      <c r="AB15" s="1"/>
      <c r="AC15" s="1" t="s">
        <v>585</v>
      </c>
      <c r="AD15" s="1" t="s">
        <v>441</v>
      </c>
      <c r="AE15" s="1" t="s">
        <v>442</v>
      </c>
      <c r="AF15" s="1" t="s">
        <v>443</v>
      </c>
      <c r="AG15" s="1" t="s">
        <v>444</v>
      </c>
      <c r="AH15" s="1" t="s">
        <v>312</v>
      </c>
      <c r="AI15" s="1" t="s">
        <v>313</v>
      </c>
      <c r="AJ15" s="1" t="s">
        <v>759</v>
      </c>
      <c r="AK15" s="1" t="s">
        <v>760</v>
      </c>
      <c r="AL15" s="1" t="s">
        <v>839</v>
      </c>
      <c r="AM15" s="1" t="s">
        <v>840</v>
      </c>
      <c r="AN15" s="1" t="s">
        <v>841</v>
      </c>
      <c r="AO15" s="1" t="s">
        <v>842</v>
      </c>
      <c r="AP15" s="1" t="s">
        <v>843</v>
      </c>
      <c r="AQ15" s="1" t="s">
        <v>844</v>
      </c>
      <c r="AR15" s="1" t="s">
        <v>345</v>
      </c>
      <c r="AS15" s="1" t="s">
        <v>346</v>
      </c>
      <c r="AT15" s="1"/>
      <c r="AU15" s="1"/>
      <c r="AV15" s="1"/>
      <c r="AW15" s="1"/>
    </row>
    <row r="16" spans="1:49" ht="143.25" customHeight="1">
      <c r="A16" s="1"/>
      <c r="B16" s="11"/>
      <c r="C16" s="17" t="s">
        <v>811</v>
      </c>
      <c r="D16" s="35" t="s">
        <v>347</v>
      </c>
      <c r="E16" s="36" t="s">
        <v>348</v>
      </c>
      <c r="F16" s="40"/>
      <c r="G16" s="25"/>
      <c r="H16" s="25"/>
      <c r="I16" s="41"/>
      <c r="J16" s="41"/>
      <c r="K16" s="25"/>
      <c r="L16" s="41"/>
      <c r="M16" s="41"/>
      <c r="N16" s="25"/>
      <c r="O16" s="25"/>
      <c r="P16" s="25"/>
      <c r="Q16" s="25"/>
      <c r="R16" s="25"/>
      <c r="S16" s="25"/>
      <c r="T16" s="25"/>
      <c r="U16" s="25"/>
      <c r="V16" s="25"/>
      <c r="W16" s="25"/>
      <c r="X16" s="25"/>
      <c r="Y16" s="44"/>
      <c r="Z16" s="25"/>
      <c r="AA16" s="39"/>
      <c r="AB16" s="1"/>
      <c r="AC16" s="1" t="s">
        <v>363</v>
      </c>
      <c r="AD16" s="1" t="s">
        <v>364</v>
      </c>
      <c r="AE16" s="1" t="s">
        <v>1070</v>
      </c>
      <c r="AF16" s="1" t="s">
        <v>1071</v>
      </c>
      <c r="AG16" s="1" t="s">
        <v>1072</v>
      </c>
      <c r="AH16" s="1" t="s">
        <v>609</v>
      </c>
      <c r="AI16" s="1" t="s">
        <v>610</v>
      </c>
      <c r="AJ16" s="1" t="s">
        <v>601</v>
      </c>
      <c r="AK16" s="1" t="s">
        <v>330</v>
      </c>
      <c r="AL16" s="1" t="s">
        <v>331</v>
      </c>
      <c r="AM16" s="1" t="s">
        <v>332</v>
      </c>
      <c r="AN16" s="1" t="s">
        <v>670</v>
      </c>
      <c r="AO16" s="1" t="s">
        <v>671</v>
      </c>
      <c r="AP16" s="1" t="s">
        <v>672</v>
      </c>
      <c r="AQ16" s="1" t="s">
        <v>899</v>
      </c>
      <c r="AR16" s="1" t="s">
        <v>900</v>
      </c>
      <c r="AS16" s="1" t="s">
        <v>264</v>
      </c>
      <c r="AT16" s="1"/>
      <c r="AU16" s="1"/>
      <c r="AV16" s="1"/>
      <c r="AW16" s="1"/>
    </row>
    <row r="17" spans="1:49" ht="134.25" customHeight="1">
      <c r="A17" s="1"/>
      <c r="B17" s="10"/>
      <c r="C17" s="17" t="s">
        <v>812</v>
      </c>
      <c r="D17" s="35" t="s">
        <v>621</v>
      </c>
      <c r="E17" s="36" t="s">
        <v>265</v>
      </c>
      <c r="F17" s="40"/>
      <c r="G17" s="25"/>
      <c r="H17" s="25"/>
      <c r="I17" s="41"/>
      <c r="J17" s="41"/>
      <c r="K17" s="25"/>
      <c r="L17" s="41"/>
      <c r="M17" s="41"/>
      <c r="N17" s="25"/>
      <c r="O17" s="25"/>
      <c r="P17" s="25"/>
      <c r="Q17" s="25"/>
      <c r="R17" s="25"/>
      <c r="S17" s="25"/>
      <c r="T17" s="25"/>
      <c r="U17" s="25"/>
      <c r="V17" s="25"/>
      <c r="W17" s="25"/>
      <c r="X17" s="25"/>
      <c r="Y17" s="44"/>
      <c r="Z17" s="25"/>
      <c r="AA17" s="39"/>
      <c r="AB17" s="1"/>
      <c r="AC17" s="1" t="s">
        <v>266</v>
      </c>
      <c r="AD17" s="1" t="s">
        <v>267</v>
      </c>
      <c r="AE17" s="1" t="s">
        <v>268</v>
      </c>
      <c r="AF17" s="1" t="s">
        <v>971</v>
      </c>
      <c r="AG17" s="1" t="s">
        <v>972</v>
      </c>
      <c r="AH17" s="1" t="s">
        <v>973</v>
      </c>
      <c r="AI17" s="1" t="s">
        <v>974</v>
      </c>
      <c r="AJ17" s="1" t="s">
        <v>975</v>
      </c>
      <c r="AK17" s="1" t="s">
        <v>976</v>
      </c>
      <c r="AL17" s="1" t="s">
        <v>977</v>
      </c>
      <c r="AM17" s="1" t="s">
        <v>978</v>
      </c>
      <c r="AN17" s="1" t="s">
        <v>497</v>
      </c>
      <c r="AO17" s="1" t="s">
        <v>498</v>
      </c>
      <c r="AP17" s="1" t="s">
        <v>477</v>
      </c>
      <c r="AQ17" s="1" t="s">
        <v>478</v>
      </c>
      <c r="AR17" s="1" t="s">
        <v>479</v>
      </c>
      <c r="AS17" s="1" t="s">
        <v>248</v>
      </c>
      <c r="AT17" s="1"/>
      <c r="AU17" s="1"/>
      <c r="AV17" s="1"/>
      <c r="AW17" s="1"/>
    </row>
    <row r="18" spans="1:49" ht="126.75" customHeight="1">
      <c r="A18" s="1"/>
      <c r="B18" s="10"/>
      <c r="C18" s="17" t="s">
        <v>813</v>
      </c>
      <c r="D18" s="35" t="s">
        <v>249</v>
      </c>
      <c r="E18" s="36" t="s">
        <v>250</v>
      </c>
      <c r="F18" s="40"/>
      <c r="G18" s="25"/>
      <c r="H18" s="25"/>
      <c r="I18" s="41"/>
      <c r="J18" s="41"/>
      <c r="K18" s="25"/>
      <c r="L18" s="41"/>
      <c r="M18" s="41"/>
      <c r="N18" s="25"/>
      <c r="O18" s="25"/>
      <c r="P18" s="25"/>
      <c r="Q18" s="25"/>
      <c r="R18" s="25"/>
      <c r="S18" s="25"/>
      <c r="T18" s="25"/>
      <c r="U18" s="25"/>
      <c r="V18" s="25"/>
      <c r="W18" s="25"/>
      <c r="X18" s="25"/>
      <c r="Y18" s="44"/>
      <c r="Z18" s="25"/>
      <c r="AA18" s="39"/>
      <c r="AB18" s="1"/>
      <c r="AC18" s="1" t="s">
        <v>251</v>
      </c>
      <c r="AD18" s="1" t="s">
        <v>167</v>
      </c>
      <c r="AE18" s="1" t="s">
        <v>168</v>
      </c>
      <c r="AF18" s="1" t="s">
        <v>169</v>
      </c>
      <c r="AG18" s="1" t="s">
        <v>170</v>
      </c>
      <c r="AH18" s="1" t="s">
        <v>171</v>
      </c>
      <c r="AI18" s="1" t="s">
        <v>172</v>
      </c>
      <c r="AJ18" s="1" t="s">
        <v>173</v>
      </c>
      <c r="AK18" s="1" t="s">
        <v>174</v>
      </c>
      <c r="AL18" s="1" t="s">
        <v>175</v>
      </c>
      <c r="AM18" s="1" t="s">
        <v>151</v>
      </c>
      <c r="AN18" s="1" t="s">
        <v>729</v>
      </c>
      <c r="AO18" s="1" t="s">
        <v>730</v>
      </c>
      <c r="AP18" s="1" t="s">
        <v>731</v>
      </c>
      <c r="AQ18" s="1" t="s">
        <v>1064</v>
      </c>
      <c r="AR18" s="1" t="s">
        <v>1065</v>
      </c>
      <c r="AS18" s="1" t="s">
        <v>857</v>
      </c>
      <c r="AT18" s="1"/>
      <c r="AU18" s="1"/>
      <c r="AV18" s="1"/>
      <c r="AW18" s="1"/>
    </row>
    <row r="19" spans="1:49" ht="89.25" customHeight="1">
      <c r="A19" s="1"/>
      <c r="B19" s="10"/>
      <c r="C19" s="17" t="s">
        <v>996</v>
      </c>
      <c r="D19" s="35" t="s">
        <v>445</v>
      </c>
      <c r="E19" s="36" t="s">
        <v>858</v>
      </c>
      <c r="F19" s="45"/>
      <c r="G19" s="25"/>
      <c r="H19" s="25"/>
      <c r="I19" s="41"/>
      <c r="J19" s="41"/>
      <c r="K19" s="25"/>
      <c r="L19" s="41"/>
      <c r="M19" s="41"/>
      <c r="N19" s="25"/>
      <c r="O19" s="25"/>
      <c r="P19" s="25"/>
      <c r="Q19" s="25"/>
      <c r="R19" s="25"/>
      <c r="S19" s="25"/>
      <c r="T19" s="25"/>
      <c r="U19" s="22"/>
      <c r="V19" s="25"/>
      <c r="W19" s="25"/>
      <c r="X19" s="25"/>
      <c r="Y19" s="44"/>
      <c r="Z19" s="25"/>
      <c r="AA19" s="39"/>
      <c r="AB19" s="1"/>
      <c r="AC19" s="1" t="s">
        <v>859</v>
      </c>
      <c r="AD19" s="1" t="s">
        <v>860</v>
      </c>
      <c r="AE19" s="1" t="s">
        <v>596</v>
      </c>
      <c r="AF19" s="1" t="s">
        <v>597</v>
      </c>
      <c r="AG19" s="1" t="s">
        <v>598</v>
      </c>
      <c r="AH19" s="1" t="s">
        <v>599</v>
      </c>
      <c r="AI19" s="1" t="s">
        <v>430</v>
      </c>
      <c r="AJ19" s="1" t="s">
        <v>352</v>
      </c>
      <c r="AK19" s="1" t="s">
        <v>353</v>
      </c>
      <c r="AL19" s="1" t="s">
        <v>354</v>
      </c>
      <c r="AM19" s="1" t="s">
        <v>355</v>
      </c>
      <c r="AN19" s="1" t="s">
        <v>356</v>
      </c>
      <c r="AO19" s="1" t="s">
        <v>357</v>
      </c>
      <c r="AP19" s="1" t="s">
        <v>358</v>
      </c>
      <c r="AQ19" s="1" t="s">
        <v>359</v>
      </c>
      <c r="AR19" s="1" t="s">
        <v>848</v>
      </c>
      <c r="AS19" s="1" t="s">
        <v>793</v>
      </c>
      <c r="AT19" s="1"/>
      <c r="AU19" s="1"/>
      <c r="AV19" s="1"/>
      <c r="AW19" s="1"/>
    </row>
    <row r="20" spans="1:49" ht="116.25" customHeight="1">
      <c r="A20" s="1"/>
      <c r="B20" s="11"/>
      <c r="C20" s="17" t="s">
        <v>997</v>
      </c>
      <c r="D20" s="35" t="s">
        <v>399</v>
      </c>
      <c r="E20" s="36" t="s">
        <v>794</v>
      </c>
      <c r="F20" s="40" t="s">
        <v>1120</v>
      </c>
      <c r="G20" s="25"/>
      <c r="H20" s="25"/>
      <c r="I20" s="41" t="s">
        <v>20</v>
      </c>
      <c r="J20" s="41" t="s">
        <v>58</v>
      </c>
      <c r="K20" s="25" t="s">
        <v>520</v>
      </c>
      <c r="L20" s="41" t="s">
        <v>19</v>
      </c>
      <c r="M20" s="41" t="s">
        <v>60</v>
      </c>
      <c r="N20" s="25" t="s">
        <v>520</v>
      </c>
      <c r="O20" s="25"/>
      <c r="P20" s="25"/>
      <c r="Q20" s="25"/>
      <c r="R20" s="25"/>
      <c r="S20" s="42">
        <v>518.9</v>
      </c>
      <c r="T20" s="42">
        <v>518.9</v>
      </c>
      <c r="U20" s="42">
        <v>80.2</v>
      </c>
      <c r="V20" s="25">
        <v>140</v>
      </c>
      <c r="W20" s="22"/>
      <c r="X20" s="25">
        <v>0</v>
      </c>
      <c r="Y20" s="44">
        <v>0</v>
      </c>
      <c r="Z20" s="22"/>
      <c r="AA20" s="39"/>
      <c r="AB20" s="1"/>
      <c r="AC20" s="1" t="s">
        <v>795</v>
      </c>
      <c r="AD20" s="1" t="s">
        <v>588</v>
      </c>
      <c r="AE20" s="1" t="s">
        <v>589</v>
      </c>
      <c r="AF20" s="1" t="s">
        <v>1086</v>
      </c>
      <c r="AG20" s="1" t="s">
        <v>1087</v>
      </c>
      <c r="AH20" s="1" t="s">
        <v>1088</v>
      </c>
      <c r="AI20" s="1" t="s">
        <v>458</v>
      </c>
      <c r="AJ20" s="1" t="s">
        <v>459</v>
      </c>
      <c r="AK20" s="1" t="s">
        <v>460</v>
      </c>
      <c r="AL20" s="1" t="s">
        <v>461</v>
      </c>
      <c r="AM20" s="1" t="s">
        <v>462</v>
      </c>
      <c r="AN20" s="1" t="s">
        <v>639</v>
      </c>
      <c r="AO20" s="1" t="s">
        <v>619</v>
      </c>
      <c r="AP20" s="1" t="s">
        <v>25</v>
      </c>
      <c r="AQ20" s="1" t="s">
        <v>26</v>
      </c>
      <c r="AR20" s="1" t="s">
        <v>471</v>
      </c>
      <c r="AS20" s="1" t="s">
        <v>472</v>
      </c>
      <c r="AT20" s="1"/>
      <c r="AU20" s="1"/>
      <c r="AV20" s="1"/>
      <c r="AW20" s="1"/>
    </row>
    <row r="21" spans="1:49" ht="93.75" customHeight="1">
      <c r="A21" s="1"/>
      <c r="B21" s="11"/>
      <c r="C21" s="17"/>
      <c r="D21" s="35" t="s">
        <v>399</v>
      </c>
      <c r="E21" s="36" t="s">
        <v>794</v>
      </c>
      <c r="F21" s="40" t="s">
        <v>4</v>
      </c>
      <c r="G21" s="25"/>
      <c r="H21" s="25"/>
      <c r="I21" s="41" t="s">
        <v>20</v>
      </c>
      <c r="J21" s="41" t="s">
        <v>58</v>
      </c>
      <c r="K21" s="25" t="s">
        <v>520</v>
      </c>
      <c r="L21" s="41" t="s">
        <v>19</v>
      </c>
      <c r="M21" s="41"/>
      <c r="N21" s="25"/>
      <c r="O21" s="25"/>
      <c r="P21" s="25"/>
      <c r="Q21" s="25"/>
      <c r="R21" s="25"/>
      <c r="S21" s="42">
        <v>0</v>
      </c>
      <c r="T21" s="42">
        <v>0</v>
      </c>
      <c r="U21" s="42">
        <v>0</v>
      </c>
      <c r="V21" s="25">
        <v>0</v>
      </c>
      <c r="W21" s="22"/>
      <c r="X21" s="25">
        <v>0</v>
      </c>
      <c r="Y21" s="44">
        <v>0</v>
      </c>
      <c r="Z21" s="22"/>
      <c r="AA21" s="39"/>
      <c r="AB21" s="1"/>
      <c r="AC21" s="1"/>
      <c r="AD21" s="1"/>
      <c r="AE21" s="1"/>
      <c r="AF21" s="1"/>
      <c r="AG21" s="1"/>
      <c r="AH21" s="1"/>
      <c r="AI21" s="1"/>
      <c r="AJ21" s="1"/>
      <c r="AK21" s="1"/>
      <c r="AL21" s="1"/>
      <c r="AM21" s="1"/>
      <c r="AN21" s="1"/>
      <c r="AO21" s="1"/>
      <c r="AP21" s="1"/>
      <c r="AQ21" s="1"/>
      <c r="AR21" s="1"/>
      <c r="AS21" s="1"/>
      <c r="AT21" s="1"/>
      <c r="AU21" s="1"/>
      <c r="AV21" s="1"/>
      <c r="AW21" s="1"/>
    </row>
    <row r="22" spans="1:49" ht="69" customHeight="1">
      <c r="A22" s="1"/>
      <c r="B22" s="11"/>
      <c r="C22" s="17" t="s">
        <v>998</v>
      </c>
      <c r="D22" s="35" t="s">
        <v>814</v>
      </c>
      <c r="E22" s="36" t="s">
        <v>473</v>
      </c>
      <c r="F22" s="40"/>
      <c r="G22" s="25"/>
      <c r="H22" s="25"/>
      <c r="I22" s="41"/>
      <c r="J22" s="41"/>
      <c r="K22" s="25"/>
      <c r="L22" s="41"/>
      <c r="M22" s="41"/>
      <c r="N22" s="25"/>
      <c r="O22" s="25"/>
      <c r="P22" s="25"/>
      <c r="Q22" s="25"/>
      <c r="R22" s="25"/>
      <c r="S22" s="25"/>
      <c r="T22" s="25"/>
      <c r="U22" s="25"/>
      <c r="V22" s="25"/>
      <c r="W22" s="25"/>
      <c r="X22" s="25"/>
      <c r="Y22" s="44"/>
      <c r="Z22" s="25"/>
      <c r="AA22" s="39"/>
      <c r="AB22" s="1"/>
      <c r="AC22" s="1" t="s">
        <v>219</v>
      </c>
      <c r="AD22" s="1" t="s">
        <v>220</v>
      </c>
      <c r="AE22" s="1" t="s">
        <v>221</v>
      </c>
      <c r="AF22" s="1" t="s">
        <v>222</v>
      </c>
      <c r="AG22" s="1" t="s">
        <v>223</v>
      </c>
      <c r="AH22" s="1" t="s">
        <v>224</v>
      </c>
      <c r="AI22" s="1" t="s">
        <v>225</v>
      </c>
      <c r="AJ22" s="1" t="s">
        <v>226</v>
      </c>
      <c r="AK22" s="1" t="s">
        <v>329</v>
      </c>
      <c r="AL22" s="1" t="s">
        <v>311</v>
      </c>
      <c r="AM22" s="1" t="s">
        <v>316</v>
      </c>
      <c r="AN22" s="1" t="s">
        <v>317</v>
      </c>
      <c r="AO22" s="1" t="s">
        <v>318</v>
      </c>
      <c r="AP22" s="1" t="s">
        <v>289</v>
      </c>
      <c r="AQ22" s="1" t="s">
        <v>861</v>
      </c>
      <c r="AR22" s="1" t="s">
        <v>862</v>
      </c>
      <c r="AS22" s="1" t="s">
        <v>979</v>
      </c>
      <c r="AT22" s="1"/>
      <c r="AU22" s="1"/>
      <c r="AV22" s="1"/>
      <c r="AW22" s="1"/>
    </row>
    <row r="23" spans="1:49" ht="57.75" customHeight="1">
      <c r="A23" s="1"/>
      <c r="B23" s="10"/>
      <c r="C23" s="17" t="s">
        <v>999</v>
      </c>
      <c r="D23" s="35" t="s">
        <v>728</v>
      </c>
      <c r="E23" s="36" t="s">
        <v>980</v>
      </c>
      <c r="F23" s="40"/>
      <c r="G23" s="25"/>
      <c r="H23" s="25"/>
      <c r="I23" s="41"/>
      <c r="J23" s="41"/>
      <c r="K23" s="25"/>
      <c r="L23" s="41"/>
      <c r="M23" s="41"/>
      <c r="N23" s="25"/>
      <c r="O23" s="25"/>
      <c r="P23" s="25"/>
      <c r="Q23" s="25"/>
      <c r="R23" s="25"/>
      <c r="S23" s="25"/>
      <c r="T23" s="25"/>
      <c r="U23" s="25"/>
      <c r="V23" s="25"/>
      <c r="W23" s="25"/>
      <c r="X23" s="25"/>
      <c r="Y23" s="44"/>
      <c r="Z23" s="25"/>
      <c r="AA23" s="39"/>
      <c r="AB23" s="1"/>
      <c r="AC23" s="1" t="s">
        <v>981</v>
      </c>
      <c r="AD23" s="1" t="s">
        <v>886</v>
      </c>
      <c r="AE23" s="1" t="s">
        <v>887</v>
      </c>
      <c r="AF23" s="1" t="s">
        <v>888</v>
      </c>
      <c r="AG23" s="1" t="s">
        <v>468</v>
      </c>
      <c r="AH23" s="1" t="s">
        <v>469</v>
      </c>
      <c r="AI23" s="1" t="s">
        <v>470</v>
      </c>
      <c r="AJ23" s="1" t="s">
        <v>1051</v>
      </c>
      <c r="AK23" s="1" t="s">
        <v>1052</v>
      </c>
      <c r="AL23" s="1" t="s">
        <v>280</v>
      </c>
      <c r="AM23" s="1" t="s">
        <v>281</v>
      </c>
      <c r="AN23" s="1" t="s">
        <v>282</v>
      </c>
      <c r="AO23" s="1" t="s">
        <v>283</v>
      </c>
      <c r="AP23" s="1" t="s">
        <v>284</v>
      </c>
      <c r="AQ23" s="1" t="s">
        <v>285</v>
      </c>
      <c r="AR23" s="1" t="s">
        <v>286</v>
      </c>
      <c r="AS23" s="1" t="s">
        <v>287</v>
      </c>
      <c r="AT23" s="1"/>
      <c r="AU23" s="1"/>
      <c r="AV23" s="1"/>
      <c r="AW23" s="1"/>
    </row>
    <row r="24" spans="1:49" ht="93" customHeight="1">
      <c r="A24" s="1"/>
      <c r="B24" s="11"/>
      <c r="C24" s="17" t="s">
        <v>1000</v>
      </c>
      <c r="D24" s="35" t="s">
        <v>727</v>
      </c>
      <c r="E24" s="36" t="s">
        <v>288</v>
      </c>
      <c r="F24" s="40" t="s">
        <v>550</v>
      </c>
      <c r="G24" s="25"/>
      <c r="H24" s="25"/>
      <c r="I24" s="41" t="s">
        <v>20</v>
      </c>
      <c r="J24" s="41"/>
      <c r="K24" s="25"/>
      <c r="L24" s="41" t="s">
        <v>19</v>
      </c>
      <c r="M24" s="41"/>
      <c r="N24" s="25"/>
      <c r="O24" s="25"/>
      <c r="P24" s="25"/>
      <c r="Q24" s="25"/>
      <c r="R24" s="25"/>
      <c r="S24" s="25">
        <v>0</v>
      </c>
      <c r="T24" s="25">
        <v>0</v>
      </c>
      <c r="U24" s="25">
        <v>0</v>
      </c>
      <c r="V24" s="25">
        <v>5000</v>
      </c>
      <c r="W24" s="25"/>
      <c r="X24" s="25">
        <v>0</v>
      </c>
      <c r="Y24" s="44">
        <v>0</v>
      </c>
      <c r="Z24" s="25"/>
      <c r="AA24" s="39"/>
      <c r="AB24" s="1"/>
      <c r="AC24" s="1" t="s">
        <v>27</v>
      </c>
      <c r="AD24" s="1" t="s">
        <v>903</v>
      </c>
      <c r="AE24" s="1" t="s">
        <v>904</v>
      </c>
      <c r="AF24" s="1" t="s">
        <v>905</v>
      </c>
      <c r="AG24" s="1" t="s">
        <v>906</v>
      </c>
      <c r="AH24" s="1" t="s">
        <v>587</v>
      </c>
      <c r="AI24" s="1" t="s">
        <v>88</v>
      </c>
      <c r="AJ24" s="1" t="s">
        <v>89</v>
      </c>
      <c r="AK24" s="1" t="s">
        <v>66</v>
      </c>
      <c r="AL24" s="1" t="s">
        <v>67</v>
      </c>
      <c r="AM24" s="1" t="s">
        <v>68</v>
      </c>
      <c r="AN24" s="1" t="s">
        <v>69</v>
      </c>
      <c r="AO24" s="1" t="s">
        <v>70</v>
      </c>
      <c r="AP24" s="1" t="s">
        <v>71</v>
      </c>
      <c r="AQ24" s="1" t="s">
        <v>72</v>
      </c>
      <c r="AR24" s="1" t="s">
        <v>73</v>
      </c>
      <c r="AS24" s="1" t="s">
        <v>74</v>
      </c>
      <c r="AT24" s="1"/>
      <c r="AU24" s="1"/>
      <c r="AV24" s="1"/>
      <c r="AW24" s="1"/>
    </row>
    <row r="25" spans="1:49" ht="51" customHeight="1">
      <c r="A25" s="1"/>
      <c r="B25" s="11"/>
      <c r="C25" s="17" t="s">
        <v>1001</v>
      </c>
      <c r="D25" s="35" t="s">
        <v>726</v>
      </c>
      <c r="E25" s="36" t="s">
        <v>75</v>
      </c>
      <c r="F25" s="40"/>
      <c r="G25" s="25"/>
      <c r="H25" s="25"/>
      <c r="I25" s="41"/>
      <c r="J25" s="41"/>
      <c r="K25" s="25"/>
      <c r="L25" s="41"/>
      <c r="M25" s="41"/>
      <c r="N25" s="25"/>
      <c r="O25" s="25"/>
      <c r="P25" s="25"/>
      <c r="Q25" s="25"/>
      <c r="R25" s="25"/>
      <c r="S25" s="25"/>
      <c r="T25" s="25"/>
      <c r="U25" s="25"/>
      <c r="V25" s="25"/>
      <c r="W25" s="25"/>
      <c r="X25" s="25"/>
      <c r="Y25" s="44"/>
      <c r="Z25" s="25"/>
      <c r="AA25" s="39"/>
      <c r="AB25" s="1"/>
      <c r="AC25" s="1" t="s">
        <v>83</v>
      </c>
      <c r="AD25" s="1" t="s">
        <v>34</v>
      </c>
      <c r="AE25" s="1" t="s">
        <v>684</v>
      </c>
      <c r="AF25" s="1" t="s">
        <v>685</v>
      </c>
      <c r="AG25" s="1" t="s">
        <v>482</v>
      </c>
      <c r="AH25" s="1" t="s">
        <v>483</v>
      </c>
      <c r="AI25" s="1" t="s">
        <v>484</v>
      </c>
      <c r="AJ25" s="1" t="s">
        <v>485</v>
      </c>
      <c r="AK25" s="1" t="s">
        <v>486</v>
      </c>
      <c r="AL25" s="1" t="s">
        <v>487</v>
      </c>
      <c r="AM25" s="1" t="s">
        <v>679</v>
      </c>
      <c r="AN25" s="1" t="s">
        <v>680</v>
      </c>
      <c r="AO25" s="1" t="s">
        <v>1044</v>
      </c>
      <c r="AP25" s="1" t="s">
        <v>1045</v>
      </c>
      <c r="AQ25" s="1" t="s">
        <v>1046</v>
      </c>
      <c r="AR25" s="1" t="s">
        <v>1047</v>
      </c>
      <c r="AS25" s="1" t="s">
        <v>1048</v>
      </c>
      <c r="AT25" s="1"/>
      <c r="AU25" s="1"/>
      <c r="AV25" s="1"/>
      <c r="AW25" s="1"/>
    </row>
    <row r="26" spans="1:49" ht="174.75" customHeight="1">
      <c r="A26" s="1"/>
      <c r="B26" s="10"/>
      <c r="C26" s="17" t="s">
        <v>1002</v>
      </c>
      <c r="D26" s="35" t="s">
        <v>983</v>
      </c>
      <c r="E26" s="36" t="s">
        <v>1049</v>
      </c>
      <c r="F26" s="40" t="s">
        <v>408</v>
      </c>
      <c r="G26" s="25"/>
      <c r="H26" s="25"/>
      <c r="I26" s="41" t="s">
        <v>20</v>
      </c>
      <c r="J26" s="41" t="s">
        <v>61</v>
      </c>
      <c r="K26" s="25" t="s">
        <v>520</v>
      </c>
      <c r="L26" s="41" t="s">
        <v>19</v>
      </c>
      <c r="M26" s="41" t="s">
        <v>62</v>
      </c>
      <c r="N26" s="25" t="s">
        <v>520</v>
      </c>
      <c r="O26" s="25"/>
      <c r="P26" s="25"/>
      <c r="Q26" s="25"/>
      <c r="R26" s="25"/>
      <c r="S26" s="25">
        <v>28884.7</v>
      </c>
      <c r="T26" s="25">
        <v>28884.7</v>
      </c>
      <c r="U26" s="25">
        <v>16159.4</v>
      </c>
      <c r="V26" s="25">
        <v>16983.2</v>
      </c>
      <c r="W26" s="25"/>
      <c r="X26" s="42">
        <v>43384</v>
      </c>
      <c r="Y26" s="44">
        <v>42637.8</v>
      </c>
      <c r="Z26" s="25"/>
      <c r="AA26" s="39"/>
      <c r="AB26" s="1"/>
      <c r="AC26" s="1" t="s">
        <v>1050</v>
      </c>
      <c r="AD26" s="1" t="s">
        <v>994</v>
      </c>
      <c r="AE26" s="1" t="s">
        <v>995</v>
      </c>
      <c r="AF26" s="1" t="s">
        <v>542</v>
      </c>
      <c r="AG26" s="1" t="s">
        <v>543</v>
      </c>
      <c r="AH26" s="1" t="s">
        <v>919</v>
      </c>
      <c r="AI26" s="1" t="s">
        <v>945</v>
      </c>
      <c r="AJ26" s="1" t="s">
        <v>1111</v>
      </c>
      <c r="AK26" s="1" t="s">
        <v>1112</v>
      </c>
      <c r="AL26" s="1" t="s">
        <v>1113</v>
      </c>
      <c r="AM26" s="1" t="s">
        <v>1114</v>
      </c>
      <c r="AN26" s="1" t="s">
        <v>1115</v>
      </c>
      <c r="AO26" s="1" t="s">
        <v>1116</v>
      </c>
      <c r="AP26" s="1" t="s">
        <v>901</v>
      </c>
      <c r="AQ26" s="1" t="s">
        <v>902</v>
      </c>
      <c r="AR26" s="1" t="s">
        <v>528</v>
      </c>
      <c r="AS26" s="1" t="s">
        <v>702</v>
      </c>
      <c r="AT26" s="1"/>
      <c r="AU26" s="1"/>
      <c r="AV26" s="1"/>
      <c r="AW26" s="1"/>
    </row>
    <row r="27" spans="1:49" ht="100.5" customHeight="1">
      <c r="A27" s="1"/>
      <c r="B27" s="10"/>
      <c r="C27" s="17" t="s">
        <v>1003</v>
      </c>
      <c r="D27" s="35" t="s">
        <v>984</v>
      </c>
      <c r="E27" s="36" t="s">
        <v>703</v>
      </c>
      <c r="F27" s="40"/>
      <c r="G27" s="25"/>
      <c r="H27" s="25"/>
      <c r="I27" s="41"/>
      <c r="J27" s="41"/>
      <c r="K27" s="25"/>
      <c r="L27" s="41"/>
      <c r="M27" s="41"/>
      <c r="N27" s="25"/>
      <c r="O27" s="25"/>
      <c r="P27" s="25"/>
      <c r="Q27" s="25"/>
      <c r="R27" s="25"/>
      <c r="S27" s="25"/>
      <c r="T27" s="25"/>
      <c r="U27" s="25"/>
      <c r="V27" s="25"/>
      <c r="W27" s="25"/>
      <c r="X27" s="25"/>
      <c r="Y27" s="44"/>
      <c r="Z27" s="25"/>
      <c r="AA27" s="39"/>
      <c r="AB27" s="1"/>
      <c r="AC27" s="1" t="s">
        <v>704</v>
      </c>
      <c r="AD27" s="1" t="s">
        <v>705</v>
      </c>
      <c r="AE27" s="1" t="s">
        <v>706</v>
      </c>
      <c r="AF27" s="1" t="s">
        <v>707</v>
      </c>
      <c r="AG27" s="1" t="s">
        <v>708</v>
      </c>
      <c r="AH27" s="1" t="s">
        <v>709</v>
      </c>
      <c r="AI27" s="1" t="s">
        <v>710</v>
      </c>
      <c r="AJ27" s="1" t="s">
        <v>711</v>
      </c>
      <c r="AK27" s="1" t="s">
        <v>712</v>
      </c>
      <c r="AL27" s="1" t="s">
        <v>713</v>
      </c>
      <c r="AM27" s="1" t="s">
        <v>714</v>
      </c>
      <c r="AN27" s="1" t="s">
        <v>692</v>
      </c>
      <c r="AO27" s="1" t="s">
        <v>693</v>
      </c>
      <c r="AP27" s="1" t="s">
        <v>35</v>
      </c>
      <c r="AQ27" s="1" t="s">
        <v>36</v>
      </c>
      <c r="AR27" s="1" t="s">
        <v>37</v>
      </c>
      <c r="AS27" s="1" t="s">
        <v>38</v>
      </c>
      <c r="AT27" s="1"/>
      <c r="AU27" s="1"/>
      <c r="AV27" s="1"/>
      <c r="AW27" s="1"/>
    </row>
    <row r="28" spans="1:49" ht="130.5" customHeight="1">
      <c r="A28" s="1"/>
      <c r="B28" s="11"/>
      <c r="C28" s="17" t="s">
        <v>1004</v>
      </c>
      <c r="D28" s="35" t="s">
        <v>985</v>
      </c>
      <c r="E28" s="36" t="s">
        <v>385</v>
      </c>
      <c r="F28" s="40"/>
      <c r="G28" s="25"/>
      <c r="H28" s="25"/>
      <c r="I28" s="41"/>
      <c r="J28" s="41"/>
      <c r="K28" s="25"/>
      <c r="L28" s="41"/>
      <c r="M28" s="41"/>
      <c r="N28" s="25"/>
      <c r="O28" s="25"/>
      <c r="P28" s="25"/>
      <c r="Q28" s="25"/>
      <c r="R28" s="25"/>
      <c r="S28" s="25"/>
      <c r="T28" s="25"/>
      <c r="U28" s="25"/>
      <c r="V28" s="25"/>
      <c r="W28" s="25"/>
      <c r="X28" s="25"/>
      <c r="Y28" s="44"/>
      <c r="Z28" s="25"/>
      <c r="AA28" s="39"/>
      <c r="AB28" s="1"/>
      <c r="AC28" s="1" t="s">
        <v>386</v>
      </c>
      <c r="AD28" s="1" t="s">
        <v>683</v>
      </c>
      <c r="AE28" s="1" t="s">
        <v>1066</v>
      </c>
      <c r="AF28" s="1" t="s">
        <v>1060</v>
      </c>
      <c r="AG28" s="1" t="s">
        <v>76</v>
      </c>
      <c r="AH28" s="1" t="s">
        <v>77</v>
      </c>
      <c r="AI28" s="1" t="s">
        <v>78</v>
      </c>
      <c r="AJ28" s="1" t="s">
        <v>335</v>
      </c>
      <c r="AK28" s="1" t="s">
        <v>336</v>
      </c>
      <c r="AL28" s="1" t="s">
        <v>557</v>
      </c>
      <c r="AM28" s="1" t="s">
        <v>158</v>
      </c>
      <c r="AN28" s="1" t="s">
        <v>159</v>
      </c>
      <c r="AO28" s="1" t="s">
        <v>160</v>
      </c>
      <c r="AP28" s="1" t="s">
        <v>161</v>
      </c>
      <c r="AQ28" s="1" t="s">
        <v>93</v>
      </c>
      <c r="AR28" s="1" t="s">
        <v>94</v>
      </c>
      <c r="AS28" s="1" t="s">
        <v>95</v>
      </c>
      <c r="AT28" s="1"/>
      <c r="AU28" s="1"/>
      <c r="AV28" s="1"/>
      <c r="AW28" s="1"/>
    </row>
    <row r="29" spans="1:49" ht="195.75" customHeight="1">
      <c r="A29" s="1"/>
      <c r="B29" s="11"/>
      <c r="C29" s="17" t="s">
        <v>1005</v>
      </c>
      <c r="D29" s="35" t="s">
        <v>986</v>
      </c>
      <c r="E29" s="36" t="s">
        <v>96</v>
      </c>
      <c r="F29" s="40" t="s">
        <v>745</v>
      </c>
      <c r="G29" s="25"/>
      <c r="H29" s="25"/>
      <c r="I29" s="41" t="s">
        <v>20</v>
      </c>
      <c r="J29" s="41" t="s">
        <v>63</v>
      </c>
      <c r="K29" s="25" t="s">
        <v>520</v>
      </c>
      <c r="L29" s="41" t="s">
        <v>380</v>
      </c>
      <c r="M29" s="41" t="s">
        <v>64</v>
      </c>
      <c r="N29" s="25" t="s">
        <v>65</v>
      </c>
      <c r="O29" s="25"/>
      <c r="P29" s="25"/>
      <c r="Q29" s="25"/>
      <c r="R29" s="25"/>
      <c r="S29" s="46">
        <v>27.5</v>
      </c>
      <c r="T29" s="46">
        <v>22.4</v>
      </c>
      <c r="U29" s="25">
        <v>25</v>
      </c>
      <c r="V29" s="25">
        <v>397.2</v>
      </c>
      <c r="W29" s="25"/>
      <c r="X29" s="25">
        <v>40</v>
      </c>
      <c r="Y29" s="44">
        <v>43</v>
      </c>
      <c r="Z29" s="25"/>
      <c r="AA29" s="39"/>
      <c r="AB29" s="1"/>
      <c r="AC29" s="1" t="s">
        <v>97</v>
      </c>
      <c r="AD29" s="1" t="s">
        <v>98</v>
      </c>
      <c r="AE29" s="1" t="s">
        <v>1139</v>
      </c>
      <c r="AF29" s="1" t="s">
        <v>1140</v>
      </c>
      <c r="AG29" s="1" t="s">
        <v>1141</v>
      </c>
      <c r="AH29" s="1" t="s">
        <v>913</v>
      </c>
      <c r="AI29" s="1" t="s">
        <v>914</v>
      </c>
      <c r="AJ29" s="1" t="s">
        <v>915</v>
      </c>
      <c r="AK29" s="1" t="s">
        <v>916</v>
      </c>
      <c r="AL29" s="1" t="s">
        <v>917</v>
      </c>
      <c r="AM29" s="1" t="s">
        <v>918</v>
      </c>
      <c r="AN29" s="1" t="s">
        <v>374</v>
      </c>
      <c r="AO29" s="1" t="s">
        <v>681</v>
      </c>
      <c r="AP29" s="1" t="s">
        <v>682</v>
      </c>
      <c r="AQ29" s="1" t="s">
        <v>586</v>
      </c>
      <c r="AR29" s="1" t="s">
        <v>960</v>
      </c>
      <c r="AS29" s="1" t="s">
        <v>961</v>
      </c>
      <c r="AT29" s="1"/>
      <c r="AU29" s="1"/>
      <c r="AV29" s="1"/>
      <c r="AW29" s="1"/>
    </row>
    <row r="30" spans="1:49" ht="90" customHeight="1">
      <c r="A30" s="1"/>
      <c r="B30" s="11"/>
      <c r="C30" s="17" t="s">
        <v>1006</v>
      </c>
      <c r="D30" s="35" t="s">
        <v>987</v>
      </c>
      <c r="E30" s="36" t="s">
        <v>962</v>
      </c>
      <c r="F30" s="40" t="s">
        <v>746</v>
      </c>
      <c r="G30" s="25"/>
      <c r="H30" s="25"/>
      <c r="I30" s="41" t="s">
        <v>110</v>
      </c>
      <c r="J30" s="41" t="s">
        <v>377</v>
      </c>
      <c r="K30" s="25" t="s">
        <v>520</v>
      </c>
      <c r="L30" s="41" t="s">
        <v>865</v>
      </c>
      <c r="M30" s="41" t="s">
        <v>600</v>
      </c>
      <c r="N30" s="25" t="s">
        <v>520</v>
      </c>
      <c r="O30" s="25"/>
      <c r="P30" s="25"/>
      <c r="Q30" s="25"/>
      <c r="R30" s="25"/>
      <c r="S30" s="24">
        <v>310</v>
      </c>
      <c r="T30" s="24">
        <v>310</v>
      </c>
      <c r="U30" s="24">
        <v>310</v>
      </c>
      <c r="V30" s="24">
        <v>250</v>
      </c>
      <c r="W30" s="24"/>
      <c r="X30" s="24">
        <v>0</v>
      </c>
      <c r="Y30" s="44">
        <v>0</v>
      </c>
      <c r="Z30" s="24"/>
      <c r="AA30" s="39"/>
      <c r="AB30" s="1"/>
      <c r="AC30" s="1" t="s">
        <v>963</v>
      </c>
      <c r="AD30" s="1" t="s">
        <v>964</v>
      </c>
      <c r="AE30" s="1" t="s">
        <v>965</v>
      </c>
      <c r="AF30" s="1" t="s">
        <v>966</v>
      </c>
      <c r="AG30" s="1" t="s">
        <v>967</v>
      </c>
      <c r="AH30" s="1" t="s">
        <v>968</v>
      </c>
      <c r="AI30" s="1" t="s">
        <v>969</v>
      </c>
      <c r="AJ30" s="1" t="s">
        <v>1133</v>
      </c>
      <c r="AK30" s="1" t="s">
        <v>1134</v>
      </c>
      <c r="AL30" s="1" t="s">
        <v>1135</v>
      </c>
      <c r="AM30" s="1" t="s">
        <v>1136</v>
      </c>
      <c r="AN30" s="1" t="s">
        <v>1137</v>
      </c>
      <c r="AO30" s="1" t="s">
        <v>1138</v>
      </c>
      <c r="AP30" s="1" t="s">
        <v>845</v>
      </c>
      <c r="AQ30" s="1" t="s">
        <v>437</v>
      </c>
      <c r="AR30" s="1" t="s">
        <v>438</v>
      </c>
      <c r="AS30" s="1" t="s">
        <v>439</v>
      </c>
      <c r="AT30" s="1"/>
      <c r="AU30" s="1"/>
      <c r="AV30" s="1"/>
      <c r="AW30" s="1"/>
    </row>
    <row r="31" spans="1:49" ht="81.75" customHeight="1">
      <c r="A31" s="1"/>
      <c r="B31" s="11"/>
      <c r="C31" s="17" t="s">
        <v>1007</v>
      </c>
      <c r="D31" s="35" t="s">
        <v>549</v>
      </c>
      <c r="E31" s="36" t="s">
        <v>440</v>
      </c>
      <c r="F31" s="40"/>
      <c r="G31" s="25"/>
      <c r="H31" s="25"/>
      <c r="I31" s="41"/>
      <c r="J31" s="41"/>
      <c r="K31" s="25"/>
      <c r="L31" s="41"/>
      <c r="M31" s="41"/>
      <c r="N31" s="25"/>
      <c r="O31" s="25"/>
      <c r="P31" s="25"/>
      <c r="Q31" s="25"/>
      <c r="R31" s="25"/>
      <c r="S31" s="25"/>
      <c r="T31" s="25"/>
      <c r="U31" s="25"/>
      <c r="V31" s="25"/>
      <c r="W31" s="25"/>
      <c r="X31" s="25"/>
      <c r="Y31" s="44"/>
      <c r="Z31" s="25"/>
      <c r="AA31" s="39"/>
      <c r="AB31" s="1"/>
      <c r="AC31" s="1" t="s">
        <v>116</v>
      </c>
      <c r="AD31" s="1" t="s">
        <v>117</v>
      </c>
      <c r="AE31" s="1" t="s">
        <v>118</v>
      </c>
      <c r="AF31" s="1" t="s">
        <v>119</v>
      </c>
      <c r="AG31" s="1" t="s">
        <v>120</v>
      </c>
      <c r="AH31" s="1" t="s">
        <v>121</v>
      </c>
      <c r="AI31" s="1" t="s">
        <v>122</v>
      </c>
      <c r="AJ31" s="1" t="s">
        <v>123</v>
      </c>
      <c r="AK31" s="1" t="s">
        <v>124</v>
      </c>
      <c r="AL31" s="1" t="s">
        <v>125</v>
      </c>
      <c r="AM31" s="1" t="s">
        <v>126</v>
      </c>
      <c r="AN31" s="1" t="s">
        <v>127</v>
      </c>
      <c r="AO31" s="1" t="s">
        <v>128</v>
      </c>
      <c r="AP31" s="1" t="s">
        <v>129</v>
      </c>
      <c r="AQ31" s="1" t="s">
        <v>130</v>
      </c>
      <c r="AR31" s="1" t="s">
        <v>131</v>
      </c>
      <c r="AS31" s="1" t="s">
        <v>132</v>
      </c>
      <c r="AT31" s="1"/>
      <c r="AU31" s="1"/>
      <c r="AV31" s="1"/>
      <c r="AW31" s="1"/>
    </row>
    <row r="32" spans="1:49" ht="215.25" customHeight="1">
      <c r="A32" s="1"/>
      <c r="B32" s="11"/>
      <c r="C32" s="17" t="s">
        <v>1008</v>
      </c>
      <c r="D32" s="35" t="s">
        <v>944</v>
      </c>
      <c r="E32" s="36" t="s">
        <v>133</v>
      </c>
      <c r="F32" s="40" t="s">
        <v>1121</v>
      </c>
      <c r="G32" s="25"/>
      <c r="H32" s="25"/>
      <c r="I32" s="41" t="s">
        <v>20</v>
      </c>
      <c r="J32" s="41" t="s">
        <v>381</v>
      </c>
      <c r="K32" s="25" t="s">
        <v>520</v>
      </c>
      <c r="L32" s="41" t="s">
        <v>19</v>
      </c>
      <c r="M32" s="41" t="s">
        <v>270</v>
      </c>
      <c r="N32" s="25" t="s">
        <v>520</v>
      </c>
      <c r="O32" s="25"/>
      <c r="P32" s="25"/>
      <c r="Q32" s="25"/>
      <c r="R32" s="25"/>
      <c r="S32" s="25">
        <v>8170.1</v>
      </c>
      <c r="T32" s="25">
        <v>8168.9</v>
      </c>
      <c r="U32" s="25">
        <v>10469.6</v>
      </c>
      <c r="V32" s="25">
        <v>10060.6</v>
      </c>
      <c r="W32" s="25"/>
      <c r="X32" s="42">
        <v>10490.1</v>
      </c>
      <c r="Y32" s="44">
        <v>11276.8</v>
      </c>
      <c r="Z32" s="25"/>
      <c r="AA32" s="39"/>
      <c r="AB32" s="1"/>
      <c r="AC32" s="1" t="s">
        <v>297</v>
      </c>
      <c r="AD32" s="1" t="s">
        <v>298</v>
      </c>
      <c r="AE32" s="1" t="s">
        <v>299</v>
      </c>
      <c r="AF32" s="1" t="s">
        <v>300</v>
      </c>
      <c r="AG32" s="1" t="s">
        <v>301</v>
      </c>
      <c r="AH32" s="1" t="s">
        <v>302</v>
      </c>
      <c r="AI32" s="1" t="s">
        <v>303</v>
      </c>
      <c r="AJ32" s="1" t="s">
        <v>304</v>
      </c>
      <c r="AK32" s="1" t="s">
        <v>338</v>
      </c>
      <c r="AL32" s="1" t="s">
        <v>1129</v>
      </c>
      <c r="AM32" s="1" t="s">
        <v>1130</v>
      </c>
      <c r="AN32" s="1" t="s">
        <v>747</v>
      </c>
      <c r="AO32" s="1" t="s">
        <v>748</v>
      </c>
      <c r="AP32" s="1" t="s">
        <v>749</v>
      </c>
      <c r="AQ32" s="1" t="s">
        <v>720</v>
      </c>
      <c r="AR32" s="1" t="s">
        <v>509</v>
      </c>
      <c r="AS32" s="1" t="s">
        <v>510</v>
      </c>
      <c r="AT32" s="1"/>
      <c r="AU32" s="1"/>
      <c r="AV32" s="1"/>
      <c r="AW32" s="1"/>
    </row>
    <row r="33" spans="1:49" ht="243.75" customHeight="1">
      <c r="A33" s="1"/>
      <c r="B33" s="11"/>
      <c r="C33" s="17"/>
      <c r="D33" s="35" t="s">
        <v>944</v>
      </c>
      <c r="E33" s="36" t="s">
        <v>133</v>
      </c>
      <c r="F33" s="40" t="s">
        <v>351</v>
      </c>
      <c r="G33" s="25"/>
      <c r="H33" s="25"/>
      <c r="I33" s="41" t="s">
        <v>20</v>
      </c>
      <c r="J33" s="41" t="s">
        <v>381</v>
      </c>
      <c r="K33" s="25" t="s">
        <v>520</v>
      </c>
      <c r="L33" s="41" t="s">
        <v>19</v>
      </c>
      <c r="M33" s="41"/>
      <c r="N33" s="25"/>
      <c r="O33" s="25"/>
      <c r="P33" s="25"/>
      <c r="Q33" s="25"/>
      <c r="R33" s="25"/>
      <c r="S33" s="25">
        <v>20797</v>
      </c>
      <c r="T33" s="25">
        <v>20793.9</v>
      </c>
      <c r="U33" s="25">
        <v>21735.2</v>
      </c>
      <c r="V33" s="25">
        <v>18438.6</v>
      </c>
      <c r="W33" s="25"/>
      <c r="X33" s="42">
        <v>29774.8</v>
      </c>
      <c r="Y33" s="44">
        <v>31799.5</v>
      </c>
      <c r="Z33" s="25"/>
      <c r="AA33" s="39"/>
      <c r="AB33" s="1"/>
      <c r="AC33" s="1"/>
      <c r="AD33" s="1"/>
      <c r="AE33" s="1"/>
      <c r="AF33" s="1"/>
      <c r="AG33" s="1"/>
      <c r="AH33" s="1"/>
      <c r="AI33" s="1"/>
      <c r="AJ33" s="1"/>
      <c r="AK33" s="1"/>
      <c r="AL33" s="1"/>
      <c r="AM33" s="1"/>
      <c r="AN33" s="1"/>
      <c r="AO33" s="1"/>
      <c r="AP33" s="1"/>
      <c r="AQ33" s="1"/>
      <c r="AR33" s="1"/>
      <c r="AS33" s="1"/>
      <c r="AT33" s="1"/>
      <c r="AU33" s="1"/>
      <c r="AV33" s="1"/>
      <c r="AW33" s="1"/>
    </row>
    <row r="34" spans="1:49" ht="176.25" customHeight="1">
      <c r="A34" s="1"/>
      <c r="B34" s="11"/>
      <c r="C34" s="17"/>
      <c r="D34" s="35" t="s">
        <v>944</v>
      </c>
      <c r="E34" s="36" t="s">
        <v>133</v>
      </c>
      <c r="F34" s="40" t="s">
        <v>5</v>
      </c>
      <c r="G34" s="25"/>
      <c r="H34" s="25"/>
      <c r="I34" s="41" t="s">
        <v>20</v>
      </c>
      <c r="J34" s="41" t="s">
        <v>381</v>
      </c>
      <c r="K34" s="25" t="s">
        <v>520</v>
      </c>
      <c r="L34" s="41" t="s">
        <v>19</v>
      </c>
      <c r="M34" s="41"/>
      <c r="N34" s="25"/>
      <c r="O34" s="25"/>
      <c r="P34" s="25"/>
      <c r="Q34" s="25"/>
      <c r="R34" s="25"/>
      <c r="S34" s="25">
        <v>994.1</v>
      </c>
      <c r="T34" s="25">
        <v>994.1</v>
      </c>
      <c r="U34" s="25">
        <v>457.5</v>
      </c>
      <c r="V34" s="25">
        <v>90</v>
      </c>
      <c r="W34" s="25"/>
      <c r="X34" s="42">
        <v>115.2</v>
      </c>
      <c r="Y34" s="44">
        <v>123.8</v>
      </c>
      <c r="Z34" s="25"/>
      <c r="AA34" s="39"/>
      <c r="AB34" s="1"/>
      <c r="AC34" s="1"/>
      <c r="AD34" s="1"/>
      <c r="AE34" s="1"/>
      <c r="AF34" s="1"/>
      <c r="AG34" s="1"/>
      <c r="AH34" s="1"/>
      <c r="AI34" s="1"/>
      <c r="AJ34" s="1"/>
      <c r="AK34" s="1"/>
      <c r="AL34" s="1"/>
      <c r="AM34" s="1"/>
      <c r="AN34" s="1"/>
      <c r="AO34" s="1"/>
      <c r="AP34" s="1"/>
      <c r="AQ34" s="1"/>
      <c r="AR34" s="1"/>
      <c r="AS34" s="1"/>
      <c r="AT34" s="1"/>
      <c r="AU34" s="1"/>
      <c r="AV34" s="1"/>
      <c r="AW34" s="1"/>
    </row>
    <row r="35" spans="1:49" ht="273.75" customHeight="1">
      <c r="A35" s="1"/>
      <c r="B35" s="11"/>
      <c r="C35" s="17"/>
      <c r="D35" s="35" t="s">
        <v>944</v>
      </c>
      <c r="E35" s="36" t="s">
        <v>133</v>
      </c>
      <c r="F35" s="40" t="s">
        <v>6</v>
      </c>
      <c r="G35" s="25"/>
      <c r="H35" s="25"/>
      <c r="I35" s="41" t="s">
        <v>20</v>
      </c>
      <c r="J35" s="41" t="s">
        <v>381</v>
      </c>
      <c r="K35" s="25" t="s">
        <v>520</v>
      </c>
      <c r="L35" s="41" t="s">
        <v>19</v>
      </c>
      <c r="M35" s="41"/>
      <c r="N35" s="25"/>
      <c r="O35" s="25"/>
      <c r="P35" s="25"/>
      <c r="Q35" s="25"/>
      <c r="R35" s="25"/>
      <c r="S35" s="25">
        <v>3031.5</v>
      </c>
      <c r="T35" s="25">
        <v>3031.5</v>
      </c>
      <c r="U35" s="25">
        <v>3915</v>
      </c>
      <c r="V35" s="25">
        <v>3834.2</v>
      </c>
      <c r="W35" s="25"/>
      <c r="X35" s="42">
        <v>4494.3</v>
      </c>
      <c r="Y35" s="44">
        <v>4831.4</v>
      </c>
      <c r="Z35" s="25"/>
      <c r="AA35" s="39"/>
      <c r="AB35" s="1"/>
      <c r="AC35" s="1"/>
      <c r="AD35" s="1"/>
      <c r="AE35" s="1"/>
      <c r="AF35" s="1"/>
      <c r="AG35" s="1"/>
      <c r="AH35" s="1"/>
      <c r="AI35" s="1"/>
      <c r="AJ35" s="1"/>
      <c r="AK35" s="1"/>
      <c r="AL35" s="1"/>
      <c r="AM35" s="1"/>
      <c r="AN35" s="1"/>
      <c r="AO35" s="1"/>
      <c r="AP35" s="1"/>
      <c r="AQ35" s="1"/>
      <c r="AR35" s="1"/>
      <c r="AS35" s="1"/>
      <c r="AT35" s="1"/>
      <c r="AU35" s="1"/>
      <c r="AV35" s="1"/>
      <c r="AW35" s="1"/>
    </row>
    <row r="36" spans="1:49" ht="159" customHeight="1">
      <c r="A36" s="1"/>
      <c r="B36" s="10"/>
      <c r="C36" s="17" t="s">
        <v>1009</v>
      </c>
      <c r="D36" s="35" t="s">
        <v>327</v>
      </c>
      <c r="E36" s="36" t="s">
        <v>1067</v>
      </c>
      <c r="F36" s="40" t="s">
        <v>1122</v>
      </c>
      <c r="G36" s="25"/>
      <c r="H36" s="25"/>
      <c r="I36" s="41" t="s">
        <v>884</v>
      </c>
      <c r="J36" s="41" t="s">
        <v>271</v>
      </c>
      <c r="K36" s="25" t="s">
        <v>520</v>
      </c>
      <c r="L36" s="41" t="s">
        <v>865</v>
      </c>
      <c r="M36" s="41" t="s">
        <v>272</v>
      </c>
      <c r="N36" s="25" t="s">
        <v>520</v>
      </c>
      <c r="O36" s="25"/>
      <c r="P36" s="25"/>
      <c r="Q36" s="25"/>
      <c r="R36" s="25"/>
      <c r="S36" s="25">
        <v>4486.1</v>
      </c>
      <c r="T36" s="25">
        <v>4485.8</v>
      </c>
      <c r="U36" s="25">
        <v>4550.7</v>
      </c>
      <c r="V36" s="25">
        <v>2349.4</v>
      </c>
      <c r="W36" s="25"/>
      <c r="X36" s="42">
        <v>7646.1</v>
      </c>
      <c r="Y36" s="44">
        <v>8219.6</v>
      </c>
      <c r="Z36" s="25"/>
      <c r="AA36" s="39"/>
      <c r="AB36" s="1"/>
      <c r="AC36" s="1" t="s">
        <v>1068</v>
      </c>
      <c r="AD36" s="1" t="s">
        <v>1069</v>
      </c>
      <c r="AE36" s="1" t="s">
        <v>1083</v>
      </c>
      <c r="AF36" s="1" t="s">
        <v>39</v>
      </c>
      <c r="AG36" s="1" t="s">
        <v>40</v>
      </c>
      <c r="AH36" s="1" t="s">
        <v>511</v>
      </c>
      <c r="AI36" s="1" t="s">
        <v>9</v>
      </c>
      <c r="AJ36" s="1" t="s">
        <v>305</v>
      </c>
      <c r="AK36" s="1" t="s">
        <v>306</v>
      </c>
      <c r="AL36" s="1" t="s">
        <v>307</v>
      </c>
      <c r="AM36" s="1" t="s">
        <v>308</v>
      </c>
      <c r="AN36" s="1" t="s">
        <v>309</v>
      </c>
      <c r="AO36" s="1" t="s">
        <v>41</v>
      </c>
      <c r="AP36" s="1" t="s">
        <v>42</v>
      </c>
      <c r="AQ36" s="1" t="s">
        <v>43</v>
      </c>
      <c r="AR36" s="1" t="s">
        <v>44</v>
      </c>
      <c r="AS36" s="1" t="s">
        <v>45</v>
      </c>
      <c r="AT36" s="1"/>
      <c r="AU36" s="1"/>
      <c r="AV36" s="1"/>
      <c r="AW36" s="1"/>
    </row>
    <row r="37" spans="1:49" ht="130.5" customHeight="1">
      <c r="A37" s="1"/>
      <c r="B37" s="10"/>
      <c r="C37" s="17"/>
      <c r="D37" s="35" t="s">
        <v>327</v>
      </c>
      <c r="E37" s="36" t="s">
        <v>1067</v>
      </c>
      <c r="F37" s="40" t="s">
        <v>7</v>
      </c>
      <c r="G37" s="25"/>
      <c r="H37" s="25"/>
      <c r="I37" s="41" t="s">
        <v>884</v>
      </c>
      <c r="J37" s="41" t="s">
        <v>271</v>
      </c>
      <c r="K37" s="25" t="s">
        <v>520</v>
      </c>
      <c r="L37" s="41" t="s">
        <v>865</v>
      </c>
      <c r="M37" s="41"/>
      <c r="N37" s="25"/>
      <c r="O37" s="25"/>
      <c r="P37" s="25"/>
      <c r="Q37" s="25"/>
      <c r="R37" s="25"/>
      <c r="S37" s="25">
        <v>19834.1</v>
      </c>
      <c r="T37" s="25">
        <v>19822.5</v>
      </c>
      <c r="U37" s="25">
        <v>30798.6</v>
      </c>
      <c r="V37" s="25">
        <v>12822.8</v>
      </c>
      <c r="W37" s="25"/>
      <c r="X37" s="42">
        <v>33689.5</v>
      </c>
      <c r="Y37" s="44">
        <v>36216.2</v>
      </c>
      <c r="Z37" s="25"/>
      <c r="AA37" s="39"/>
      <c r="AB37" s="1"/>
      <c r="AC37" s="1"/>
      <c r="AD37" s="1"/>
      <c r="AE37" s="1"/>
      <c r="AF37" s="1"/>
      <c r="AG37" s="1"/>
      <c r="AH37" s="1"/>
      <c r="AI37" s="1"/>
      <c r="AJ37" s="1"/>
      <c r="AK37" s="1"/>
      <c r="AL37" s="1"/>
      <c r="AM37" s="1"/>
      <c r="AN37" s="1"/>
      <c r="AO37" s="1"/>
      <c r="AP37" s="1"/>
      <c r="AQ37" s="1"/>
      <c r="AR37" s="1"/>
      <c r="AS37" s="1"/>
      <c r="AT37" s="1"/>
      <c r="AU37" s="1"/>
      <c r="AV37" s="1"/>
      <c r="AW37" s="1"/>
    </row>
    <row r="38" spans="1:49" ht="127.5" customHeight="1">
      <c r="A38" s="1"/>
      <c r="B38" s="10"/>
      <c r="C38" s="17"/>
      <c r="D38" s="35" t="s">
        <v>327</v>
      </c>
      <c r="E38" s="36" t="s">
        <v>1067</v>
      </c>
      <c r="F38" s="40" t="s">
        <v>992</v>
      </c>
      <c r="G38" s="25"/>
      <c r="H38" s="25"/>
      <c r="I38" s="41" t="s">
        <v>884</v>
      </c>
      <c r="J38" s="41" t="s">
        <v>271</v>
      </c>
      <c r="K38" s="25" t="s">
        <v>520</v>
      </c>
      <c r="L38" s="41" t="s">
        <v>865</v>
      </c>
      <c r="M38" s="41"/>
      <c r="N38" s="25"/>
      <c r="O38" s="25"/>
      <c r="P38" s="25"/>
      <c r="Q38" s="25"/>
      <c r="R38" s="25"/>
      <c r="S38" s="25">
        <v>3101.9</v>
      </c>
      <c r="T38" s="25">
        <v>3101.9</v>
      </c>
      <c r="U38" s="25">
        <v>4147.9</v>
      </c>
      <c r="V38" s="25">
        <v>4164.4</v>
      </c>
      <c r="W38" s="25"/>
      <c r="X38" s="42">
        <v>5270.2</v>
      </c>
      <c r="Y38" s="44">
        <v>5665.5</v>
      </c>
      <c r="Z38" s="25"/>
      <c r="AA38" s="39"/>
      <c r="AB38" s="1"/>
      <c r="AC38" s="1"/>
      <c r="AD38" s="1"/>
      <c r="AE38" s="1"/>
      <c r="AF38" s="1"/>
      <c r="AG38" s="1"/>
      <c r="AH38" s="1"/>
      <c r="AI38" s="1"/>
      <c r="AJ38" s="1"/>
      <c r="AK38" s="1"/>
      <c r="AL38" s="1"/>
      <c r="AM38" s="1"/>
      <c r="AN38" s="1"/>
      <c r="AO38" s="1"/>
      <c r="AP38" s="1"/>
      <c r="AQ38" s="1"/>
      <c r="AR38" s="1"/>
      <c r="AS38" s="1"/>
      <c r="AT38" s="1"/>
      <c r="AU38" s="1"/>
      <c r="AV38" s="1"/>
      <c r="AW38" s="1"/>
    </row>
    <row r="39" spans="1:49" ht="180" customHeight="1">
      <c r="A39" s="1"/>
      <c r="B39" s="10"/>
      <c r="C39" s="17"/>
      <c r="D39" s="35" t="s">
        <v>327</v>
      </c>
      <c r="E39" s="36" t="s">
        <v>1067</v>
      </c>
      <c r="F39" s="40" t="s">
        <v>8</v>
      </c>
      <c r="G39" s="25"/>
      <c r="H39" s="25"/>
      <c r="I39" s="41" t="s">
        <v>884</v>
      </c>
      <c r="J39" s="41" t="s">
        <v>271</v>
      </c>
      <c r="K39" s="25" t="s">
        <v>520</v>
      </c>
      <c r="L39" s="41" t="s">
        <v>865</v>
      </c>
      <c r="M39" s="41"/>
      <c r="N39" s="25"/>
      <c r="O39" s="25"/>
      <c r="P39" s="25"/>
      <c r="Q39" s="25"/>
      <c r="R39" s="25"/>
      <c r="S39" s="25">
        <v>445</v>
      </c>
      <c r="T39" s="25">
        <v>445</v>
      </c>
      <c r="U39" s="25">
        <v>722.1</v>
      </c>
      <c r="V39" s="25">
        <v>0</v>
      </c>
      <c r="W39" s="25"/>
      <c r="X39" s="42">
        <v>0</v>
      </c>
      <c r="Y39" s="44">
        <v>0</v>
      </c>
      <c r="Z39" s="25"/>
      <c r="AA39" s="39"/>
      <c r="AB39" s="1"/>
      <c r="AC39" s="1"/>
      <c r="AD39" s="1"/>
      <c r="AE39" s="1"/>
      <c r="AF39" s="1"/>
      <c r="AG39" s="1"/>
      <c r="AH39" s="1"/>
      <c r="AI39" s="1"/>
      <c r="AJ39" s="1"/>
      <c r="AK39" s="1"/>
      <c r="AL39" s="1"/>
      <c r="AM39" s="1"/>
      <c r="AN39" s="1"/>
      <c r="AO39" s="1"/>
      <c r="AP39" s="1"/>
      <c r="AQ39" s="1"/>
      <c r="AR39" s="1"/>
      <c r="AS39" s="1"/>
      <c r="AT39" s="1"/>
      <c r="AU39" s="1"/>
      <c r="AV39" s="1"/>
      <c r="AW39" s="1"/>
    </row>
    <row r="40" spans="1:49" ht="163.5" customHeight="1">
      <c r="A40" s="1"/>
      <c r="B40" s="10"/>
      <c r="C40" s="17"/>
      <c r="D40" s="35" t="s">
        <v>327</v>
      </c>
      <c r="E40" s="36" t="s">
        <v>1067</v>
      </c>
      <c r="F40" s="40" t="s">
        <v>141</v>
      </c>
      <c r="G40" s="25"/>
      <c r="H40" s="25"/>
      <c r="I40" s="41" t="s">
        <v>884</v>
      </c>
      <c r="J40" s="41" t="s">
        <v>271</v>
      </c>
      <c r="K40" s="25" t="s">
        <v>520</v>
      </c>
      <c r="L40" s="41" t="s">
        <v>865</v>
      </c>
      <c r="M40" s="41"/>
      <c r="N40" s="25"/>
      <c r="O40" s="25"/>
      <c r="P40" s="25"/>
      <c r="Q40" s="25"/>
      <c r="R40" s="25"/>
      <c r="S40" s="25">
        <v>7863.4</v>
      </c>
      <c r="T40" s="25">
        <v>7863.4</v>
      </c>
      <c r="U40" s="25">
        <v>0</v>
      </c>
      <c r="V40" s="25">
        <v>14866.8</v>
      </c>
      <c r="W40" s="25"/>
      <c r="X40" s="42">
        <v>0</v>
      </c>
      <c r="Y40" s="44">
        <v>0</v>
      </c>
      <c r="Z40" s="25"/>
      <c r="AA40" s="39"/>
      <c r="AB40" s="1"/>
      <c r="AC40" s="1"/>
      <c r="AD40" s="1"/>
      <c r="AE40" s="1"/>
      <c r="AF40" s="1"/>
      <c r="AG40" s="1"/>
      <c r="AH40" s="1"/>
      <c r="AI40" s="1"/>
      <c r="AJ40" s="1"/>
      <c r="AK40" s="1"/>
      <c r="AL40" s="1"/>
      <c r="AM40" s="1"/>
      <c r="AN40" s="1"/>
      <c r="AO40" s="1"/>
      <c r="AP40" s="1"/>
      <c r="AQ40" s="1"/>
      <c r="AR40" s="1"/>
      <c r="AS40" s="1"/>
      <c r="AT40" s="1"/>
      <c r="AU40" s="1"/>
      <c r="AV40" s="1"/>
      <c r="AW40" s="1"/>
    </row>
    <row r="41" spans="1:49" ht="37.5">
      <c r="A41" s="1"/>
      <c r="B41" s="11"/>
      <c r="C41" s="17" t="s">
        <v>1010</v>
      </c>
      <c r="D41" s="35" t="s">
        <v>328</v>
      </c>
      <c r="E41" s="36" t="s">
        <v>46</v>
      </c>
      <c r="F41" s="40"/>
      <c r="G41" s="25"/>
      <c r="H41" s="25"/>
      <c r="I41" s="41"/>
      <c r="J41" s="41"/>
      <c r="K41" s="25"/>
      <c r="L41" s="41"/>
      <c r="M41" s="41"/>
      <c r="N41" s="25"/>
      <c r="O41" s="25"/>
      <c r="P41" s="25"/>
      <c r="Q41" s="25"/>
      <c r="R41" s="25"/>
      <c r="S41" s="25"/>
      <c r="T41" s="25"/>
      <c r="U41" s="25"/>
      <c r="V41" s="25"/>
      <c r="W41" s="25"/>
      <c r="X41" s="25"/>
      <c r="Y41" s="44"/>
      <c r="Z41" s="25"/>
      <c r="AA41" s="39"/>
      <c r="AB41" s="1"/>
      <c r="AC41" s="1" t="s">
        <v>47</v>
      </c>
      <c r="AD41" s="1" t="s">
        <v>48</v>
      </c>
      <c r="AE41" s="1" t="s">
        <v>49</v>
      </c>
      <c r="AF41" s="1" t="s">
        <v>50</v>
      </c>
      <c r="AG41" s="1" t="s">
        <v>51</v>
      </c>
      <c r="AH41" s="1" t="s">
        <v>563</v>
      </c>
      <c r="AI41" s="1" t="s">
        <v>564</v>
      </c>
      <c r="AJ41" s="1" t="s">
        <v>565</v>
      </c>
      <c r="AK41" s="1" t="s">
        <v>566</v>
      </c>
      <c r="AL41" s="1" t="s">
        <v>567</v>
      </c>
      <c r="AM41" s="1" t="s">
        <v>568</v>
      </c>
      <c r="AN41" s="1" t="s">
        <v>569</v>
      </c>
      <c r="AO41" s="1" t="s">
        <v>570</v>
      </c>
      <c r="AP41" s="1" t="s">
        <v>420</v>
      </c>
      <c r="AQ41" s="1" t="s">
        <v>421</v>
      </c>
      <c r="AR41" s="1" t="s">
        <v>422</v>
      </c>
      <c r="AS41" s="1" t="s">
        <v>423</v>
      </c>
      <c r="AT41" s="1"/>
      <c r="AU41" s="1"/>
      <c r="AV41" s="1"/>
      <c r="AW41" s="1"/>
    </row>
    <row r="42" spans="1:49" ht="48" customHeight="1">
      <c r="A42" s="1"/>
      <c r="B42" s="11"/>
      <c r="C42" s="17" t="s">
        <v>1011</v>
      </c>
      <c r="D42" s="35" t="s">
        <v>555</v>
      </c>
      <c r="E42" s="36" t="s">
        <v>575</v>
      </c>
      <c r="F42" s="40"/>
      <c r="G42" s="25"/>
      <c r="H42" s="25"/>
      <c r="I42" s="41"/>
      <c r="J42" s="41"/>
      <c r="K42" s="25"/>
      <c r="L42" s="41"/>
      <c r="M42" s="41"/>
      <c r="N42" s="25"/>
      <c r="O42" s="25"/>
      <c r="P42" s="25"/>
      <c r="Q42" s="25"/>
      <c r="R42" s="25"/>
      <c r="S42" s="25"/>
      <c r="T42" s="25"/>
      <c r="U42" s="25"/>
      <c r="V42" s="25"/>
      <c r="W42" s="25"/>
      <c r="X42" s="25"/>
      <c r="Y42" s="44"/>
      <c r="Z42" s="25"/>
      <c r="AA42" s="39"/>
      <c r="AB42" s="1"/>
      <c r="AC42" s="1" t="s">
        <v>576</v>
      </c>
      <c r="AD42" s="1" t="s">
        <v>577</v>
      </c>
      <c r="AE42" s="1" t="s">
        <v>578</v>
      </c>
      <c r="AF42" s="1" t="s">
        <v>579</v>
      </c>
      <c r="AG42" s="1" t="s">
        <v>580</v>
      </c>
      <c r="AH42" s="1" t="s">
        <v>581</v>
      </c>
      <c r="AI42" s="1" t="s">
        <v>344</v>
      </c>
      <c r="AJ42" s="1" t="s">
        <v>319</v>
      </c>
      <c r="AK42" s="1" t="s">
        <v>320</v>
      </c>
      <c r="AL42" s="1" t="s">
        <v>86</v>
      </c>
      <c r="AM42" s="1" t="s">
        <v>87</v>
      </c>
      <c r="AN42" s="1" t="s">
        <v>750</v>
      </c>
      <c r="AO42" s="1" t="s">
        <v>751</v>
      </c>
      <c r="AP42" s="1" t="s">
        <v>752</v>
      </c>
      <c r="AQ42" s="1" t="s">
        <v>753</v>
      </c>
      <c r="AR42" s="1" t="s">
        <v>754</v>
      </c>
      <c r="AS42" s="1" t="s">
        <v>755</v>
      </c>
      <c r="AT42" s="1"/>
      <c r="AU42" s="1"/>
      <c r="AV42" s="1"/>
      <c r="AW42" s="1"/>
    </row>
    <row r="43" spans="1:49" ht="151.5" customHeight="1">
      <c r="A43" s="1"/>
      <c r="B43" s="11"/>
      <c r="C43" s="17" t="s">
        <v>1012</v>
      </c>
      <c r="D43" s="35" t="s">
        <v>591</v>
      </c>
      <c r="E43" s="36" t="s">
        <v>756</v>
      </c>
      <c r="F43" s="40" t="s">
        <v>989</v>
      </c>
      <c r="G43" s="25"/>
      <c r="H43" s="25"/>
      <c r="I43" s="41" t="s">
        <v>884</v>
      </c>
      <c r="J43" s="41"/>
      <c r="K43" s="25"/>
      <c r="L43" s="41"/>
      <c r="M43" s="41"/>
      <c r="N43" s="25"/>
      <c r="O43" s="25"/>
      <c r="P43" s="25"/>
      <c r="Q43" s="25"/>
      <c r="R43" s="25"/>
      <c r="S43" s="25">
        <v>459</v>
      </c>
      <c r="T43" s="25">
        <v>459</v>
      </c>
      <c r="U43" s="25">
        <v>1094.1</v>
      </c>
      <c r="V43" s="25">
        <v>200</v>
      </c>
      <c r="W43" s="25"/>
      <c r="X43" s="25">
        <v>534.5</v>
      </c>
      <c r="Y43" s="44">
        <v>574.6</v>
      </c>
      <c r="Z43" s="25"/>
      <c r="AA43" s="39"/>
      <c r="AB43" s="1"/>
      <c r="AC43" s="1" t="s">
        <v>757</v>
      </c>
      <c r="AD43" s="1" t="s">
        <v>758</v>
      </c>
      <c r="AE43" s="1" t="s">
        <v>474</v>
      </c>
      <c r="AF43" s="1" t="s">
        <v>143</v>
      </c>
      <c r="AG43" s="1" t="s">
        <v>144</v>
      </c>
      <c r="AH43" s="1" t="s">
        <v>29</v>
      </c>
      <c r="AI43" s="1" t="s">
        <v>30</v>
      </c>
      <c r="AJ43" s="1" t="s">
        <v>31</v>
      </c>
      <c r="AK43" s="1" t="s">
        <v>32</v>
      </c>
      <c r="AL43" s="1" t="s">
        <v>717</v>
      </c>
      <c r="AM43" s="1" t="s">
        <v>718</v>
      </c>
      <c r="AN43" s="1" t="s">
        <v>719</v>
      </c>
      <c r="AO43" s="1" t="s">
        <v>763</v>
      </c>
      <c r="AP43" s="1" t="s">
        <v>764</v>
      </c>
      <c r="AQ43" s="1" t="s">
        <v>765</v>
      </c>
      <c r="AR43" s="1" t="s">
        <v>766</v>
      </c>
      <c r="AS43" s="1" t="s">
        <v>767</v>
      </c>
      <c r="AT43" s="1"/>
      <c r="AU43" s="1"/>
      <c r="AV43" s="1"/>
      <c r="AW43" s="1"/>
    </row>
    <row r="44" spans="1:49" ht="161.25" customHeight="1">
      <c r="A44" s="1"/>
      <c r="B44" s="11"/>
      <c r="C44" s="17" t="s">
        <v>1013</v>
      </c>
      <c r="D44" s="35" t="s">
        <v>525</v>
      </c>
      <c r="E44" s="36" t="s">
        <v>526</v>
      </c>
      <c r="F44" s="40"/>
      <c r="G44" s="25"/>
      <c r="H44" s="25"/>
      <c r="I44" s="41"/>
      <c r="J44" s="41"/>
      <c r="K44" s="25"/>
      <c r="L44" s="41"/>
      <c r="M44" s="41"/>
      <c r="N44" s="25"/>
      <c r="O44" s="25"/>
      <c r="P44" s="25"/>
      <c r="Q44" s="25"/>
      <c r="R44" s="25"/>
      <c r="S44" s="25"/>
      <c r="T44" s="25"/>
      <c r="U44" s="25"/>
      <c r="V44" s="25"/>
      <c r="W44" s="25"/>
      <c r="X44" s="25"/>
      <c r="Y44" s="44"/>
      <c r="Z44" s="25"/>
      <c r="AA44" s="39"/>
      <c r="AB44" s="1"/>
      <c r="AC44" s="1" t="s">
        <v>560</v>
      </c>
      <c r="AD44" s="1" t="s">
        <v>561</v>
      </c>
      <c r="AE44" s="1" t="s">
        <v>562</v>
      </c>
      <c r="AF44" s="1" t="s">
        <v>666</v>
      </c>
      <c r="AG44" s="1" t="s">
        <v>667</v>
      </c>
      <c r="AH44" s="1" t="s">
        <v>668</v>
      </c>
      <c r="AI44" s="1" t="s">
        <v>409</v>
      </c>
      <c r="AJ44" s="1" t="s">
        <v>410</v>
      </c>
      <c r="AK44" s="1" t="s">
        <v>411</v>
      </c>
      <c r="AL44" s="1" t="s">
        <v>412</v>
      </c>
      <c r="AM44" s="1" t="s">
        <v>413</v>
      </c>
      <c r="AN44" s="1" t="s">
        <v>414</v>
      </c>
      <c r="AO44" s="1" t="s">
        <v>79</v>
      </c>
      <c r="AP44" s="1" t="s">
        <v>80</v>
      </c>
      <c r="AQ44" s="1" t="s">
        <v>81</v>
      </c>
      <c r="AR44" s="1" t="s">
        <v>516</v>
      </c>
      <c r="AS44" s="1" t="s">
        <v>517</v>
      </c>
      <c r="AT44" s="1"/>
      <c r="AU44" s="1"/>
      <c r="AV44" s="1"/>
      <c r="AW44" s="1"/>
    </row>
    <row r="45" spans="1:49" ht="110.25" customHeight="1">
      <c r="A45" s="1"/>
      <c r="B45" s="11"/>
      <c r="C45" s="17" t="s">
        <v>1014</v>
      </c>
      <c r="D45" s="35" t="s">
        <v>556</v>
      </c>
      <c r="E45" s="36" t="s">
        <v>722</v>
      </c>
      <c r="F45" s="40" t="s">
        <v>990</v>
      </c>
      <c r="G45" s="25"/>
      <c r="H45" s="25"/>
      <c r="I45" s="41" t="s">
        <v>20</v>
      </c>
      <c r="J45" s="41" t="s">
        <v>544</v>
      </c>
      <c r="K45" s="25" t="s">
        <v>520</v>
      </c>
      <c r="L45" s="41" t="s">
        <v>19</v>
      </c>
      <c r="M45" s="41" t="s">
        <v>545</v>
      </c>
      <c r="N45" s="25" t="s">
        <v>520</v>
      </c>
      <c r="O45" s="25"/>
      <c r="P45" s="25"/>
      <c r="Q45" s="25"/>
      <c r="R45" s="25"/>
      <c r="S45" s="24">
        <v>191.2</v>
      </c>
      <c r="T45" s="24">
        <v>187.3</v>
      </c>
      <c r="U45" s="25">
        <v>233.4</v>
      </c>
      <c r="V45" s="25">
        <v>315</v>
      </c>
      <c r="W45" s="25"/>
      <c r="X45" s="42">
        <v>258.4</v>
      </c>
      <c r="Y45" s="44">
        <v>277.8</v>
      </c>
      <c r="Z45" s="25"/>
      <c r="AA45" s="39"/>
      <c r="AB45" s="1"/>
      <c r="AC45" s="1" t="s">
        <v>723</v>
      </c>
      <c r="AD45" s="1" t="s">
        <v>724</v>
      </c>
      <c r="AE45" s="1" t="s">
        <v>721</v>
      </c>
      <c r="AF45" s="1" t="s">
        <v>512</v>
      </c>
      <c r="AG45" s="1" t="s">
        <v>513</v>
      </c>
      <c r="AH45" s="1" t="s">
        <v>514</v>
      </c>
      <c r="AI45" s="1" t="s">
        <v>515</v>
      </c>
      <c r="AJ45" s="1" t="s">
        <v>803</v>
      </c>
      <c r="AK45" s="1" t="s">
        <v>804</v>
      </c>
      <c r="AL45" s="1" t="s">
        <v>805</v>
      </c>
      <c r="AM45" s="1" t="s">
        <v>806</v>
      </c>
      <c r="AN45" s="1" t="s">
        <v>807</v>
      </c>
      <c r="AO45" s="1" t="s">
        <v>808</v>
      </c>
      <c r="AP45" s="1" t="s">
        <v>809</v>
      </c>
      <c r="AQ45" s="1" t="s">
        <v>691</v>
      </c>
      <c r="AR45" s="1" t="s">
        <v>613</v>
      </c>
      <c r="AS45" s="1" t="s">
        <v>614</v>
      </c>
      <c r="AT45" s="1"/>
      <c r="AU45" s="1"/>
      <c r="AV45" s="1"/>
      <c r="AW45" s="1"/>
    </row>
    <row r="46" spans="1:49" ht="62.25" customHeight="1">
      <c r="A46" s="1"/>
      <c r="B46" s="11"/>
      <c r="C46" s="17" t="s">
        <v>817</v>
      </c>
      <c r="D46" s="35" t="s">
        <v>508</v>
      </c>
      <c r="E46" s="36" t="s">
        <v>615</v>
      </c>
      <c r="F46" s="40"/>
      <c r="G46" s="25"/>
      <c r="H46" s="25"/>
      <c r="I46" s="41"/>
      <c r="J46" s="41"/>
      <c r="K46" s="25"/>
      <c r="L46" s="41"/>
      <c r="M46" s="41"/>
      <c r="N46" s="25"/>
      <c r="O46" s="25"/>
      <c r="P46" s="25"/>
      <c r="Q46" s="25"/>
      <c r="R46" s="25"/>
      <c r="S46" s="25"/>
      <c r="T46" s="25"/>
      <c r="U46" s="25"/>
      <c r="V46" s="25"/>
      <c r="W46" s="25"/>
      <c r="X46" s="25"/>
      <c r="Y46" s="44"/>
      <c r="Z46" s="25"/>
      <c r="AA46" s="39"/>
      <c r="AB46" s="1"/>
      <c r="AC46" s="1" t="s">
        <v>616</v>
      </c>
      <c r="AD46" s="1" t="s">
        <v>611</v>
      </c>
      <c r="AE46" s="1" t="s">
        <v>612</v>
      </c>
      <c r="AF46" s="1" t="s">
        <v>898</v>
      </c>
      <c r="AG46" s="1" t="s">
        <v>1025</v>
      </c>
      <c r="AH46" s="1" t="s">
        <v>1026</v>
      </c>
      <c r="AI46" s="1" t="s">
        <v>1027</v>
      </c>
      <c r="AJ46" s="1" t="s">
        <v>802</v>
      </c>
      <c r="AK46" s="1" t="s">
        <v>1142</v>
      </c>
      <c r="AL46" s="1" t="s">
        <v>926</v>
      </c>
      <c r="AM46" s="1" t="s">
        <v>927</v>
      </c>
      <c r="AN46" s="1" t="s">
        <v>928</v>
      </c>
      <c r="AO46" s="1" t="s">
        <v>929</v>
      </c>
      <c r="AP46" s="1" t="s">
        <v>930</v>
      </c>
      <c r="AQ46" s="1" t="s">
        <v>931</v>
      </c>
      <c r="AR46" s="1" t="s">
        <v>932</v>
      </c>
      <c r="AS46" s="1" t="s">
        <v>933</v>
      </c>
      <c r="AT46" s="1"/>
      <c r="AU46" s="1"/>
      <c r="AV46" s="1"/>
      <c r="AW46" s="1"/>
    </row>
    <row r="47" spans="1:49" ht="87" customHeight="1">
      <c r="A47" s="1"/>
      <c r="B47" s="10"/>
      <c r="C47" s="17" t="s">
        <v>818</v>
      </c>
      <c r="D47" s="35" t="s">
        <v>982</v>
      </c>
      <c r="E47" s="36" t="s">
        <v>934</v>
      </c>
      <c r="F47" s="40"/>
      <c r="G47" s="25"/>
      <c r="H47" s="25"/>
      <c r="I47" s="41"/>
      <c r="J47" s="41"/>
      <c r="K47" s="25"/>
      <c r="L47" s="41"/>
      <c r="M47" s="41"/>
      <c r="N47" s="25"/>
      <c r="O47" s="25"/>
      <c r="P47" s="25"/>
      <c r="Q47" s="25"/>
      <c r="R47" s="25"/>
      <c r="S47" s="25"/>
      <c r="T47" s="25"/>
      <c r="U47" s="25"/>
      <c r="V47" s="25"/>
      <c r="W47" s="25"/>
      <c r="X47" s="25"/>
      <c r="Y47" s="44"/>
      <c r="Z47" s="25"/>
      <c r="AA47" s="39"/>
      <c r="AB47" s="1"/>
      <c r="AC47" s="1" t="s">
        <v>935</v>
      </c>
      <c r="AD47" s="1" t="s">
        <v>936</v>
      </c>
      <c r="AE47" s="1" t="s">
        <v>937</v>
      </c>
      <c r="AF47" s="1" t="s">
        <v>938</v>
      </c>
      <c r="AG47" s="1" t="s">
        <v>939</v>
      </c>
      <c r="AH47" s="1" t="s">
        <v>940</v>
      </c>
      <c r="AI47" s="1" t="s">
        <v>941</v>
      </c>
      <c r="AJ47" s="1" t="s">
        <v>942</v>
      </c>
      <c r="AK47" s="1" t="s">
        <v>213</v>
      </c>
      <c r="AL47" s="1" t="s">
        <v>214</v>
      </c>
      <c r="AM47" s="1" t="s">
        <v>215</v>
      </c>
      <c r="AN47" s="1" t="s">
        <v>216</v>
      </c>
      <c r="AO47" s="1" t="s">
        <v>1085</v>
      </c>
      <c r="AP47" s="1" t="s">
        <v>698</v>
      </c>
      <c r="AQ47" s="1" t="s">
        <v>699</v>
      </c>
      <c r="AR47" s="1" t="s">
        <v>700</v>
      </c>
      <c r="AS47" s="1" t="s">
        <v>701</v>
      </c>
      <c r="AT47" s="1"/>
      <c r="AU47" s="1"/>
      <c r="AV47" s="1"/>
      <c r="AW47" s="1"/>
    </row>
    <row r="48" spans="1:49" ht="129" customHeight="1">
      <c r="A48" s="1"/>
      <c r="B48" s="10"/>
      <c r="C48" s="17" t="s">
        <v>819</v>
      </c>
      <c r="D48" s="35" t="s">
        <v>715</v>
      </c>
      <c r="E48" s="36" t="s">
        <v>165</v>
      </c>
      <c r="F48" s="40" t="s">
        <v>446</v>
      </c>
      <c r="G48" s="25"/>
      <c r="H48" s="25"/>
      <c r="I48" s="41" t="s">
        <v>20</v>
      </c>
      <c r="J48" s="41" t="s">
        <v>546</v>
      </c>
      <c r="K48" s="25" t="s">
        <v>520</v>
      </c>
      <c r="L48" s="41" t="s">
        <v>920</v>
      </c>
      <c r="M48" s="41" t="s">
        <v>921</v>
      </c>
      <c r="N48" s="25" t="s">
        <v>922</v>
      </c>
      <c r="O48" s="25"/>
      <c r="P48" s="25"/>
      <c r="Q48" s="25"/>
      <c r="R48" s="25"/>
      <c r="S48" s="46">
        <v>1478.8</v>
      </c>
      <c r="T48" s="46">
        <v>1478.8</v>
      </c>
      <c r="U48" s="25">
        <v>1313.4</v>
      </c>
      <c r="V48" s="25">
        <v>1510</v>
      </c>
      <c r="W48" s="25"/>
      <c r="X48" s="25">
        <v>1498.1</v>
      </c>
      <c r="Y48" s="44">
        <v>1610.4</v>
      </c>
      <c r="Z48" s="25"/>
      <c r="AA48" s="39"/>
      <c r="AB48" s="1"/>
      <c r="AC48" s="1" t="s">
        <v>0</v>
      </c>
      <c r="AD48" s="1" t="s">
        <v>1</v>
      </c>
      <c r="AE48" s="1" t="s">
        <v>314</v>
      </c>
      <c r="AF48" s="1" t="s">
        <v>315</v>
      </c>
      <c r="AG48" s="1" t="s">
        <v>846</v>
      </c>
      <c r="AH48" s="1" t="s">
        <v>958</v>
      </c>
      <c r="AI48" s="1" t="s">
        <v>959</v>
      </c>
      <c r="AJ48" s="1" t="s">
        <v>393</v>
      </c>
      <c r="AK48" s="1" t="s">
        <v>480</v>
      </c>
      <c r="AL48" s="1" t="s">
        <v>481</v>
      </c>
      <c r="AM48" s="1" t="s">
        <v>686</v>
      </c>
      <c r="AN48" s="1" t="s">
        <v>687</v>
      </c>
      <c r="AO48" s="1" t="s">
        <v>688</v>
      </c>
      <c r="AP48" s="1" t="s">
        <v>689</v>
      </c>
      <c r="AQ48" s="1" t="s">
        <v>690</v>
      </c>
      <c r="AR48" s="1" t="s">
        <v>488</v>
      </c>
      <c r="AS48" s="1" t="s">
        <v>489</v>
      </c>
      <c r="AT48" s="1"/>
      <c r="AU48" s="1"/>
      <c r="AV48" s="1"/>
      <c r="AW48" s="1"/>
    </row>
    <row r="49" spans="1:49" ht="116.25" customHeight="1">
      <c r="A49" s="1"/>
      <c r="B49" s="11"/>
      <c r="C49" s="17" t="s">
        <v>820</v>
      </c>
      <c r="D49" s="35" t="s">
        <v>716</v>
      </c>
      <c r="E49" s="36" t="s">
        <v>490</v>
      </c>
      <c r="F49" s="40" t="s">
        <v>447</v>
      </c>
      <c r="G49" s="25"/>
      <c r="H49" s="25"/>
      <c r="I49" s="41" t="s">
        <v>20</v>
      </c>
      <c r="J49" s="41" t="s">
        <v>547</v>
      </c>
      <c r="K49" s="25" t="s">
        <v>520</v>
      </c>
      <c r="L49" s="41" t="s">
        <v>19</v>
      </c>
      <c r="M49" s="41" t="s">
        <v>548</v>
      </c>
      <c r="N49" s="25" t="s">
        <v>520</v>
      </c>
      <c r="O49" s="25"/>
      <c r="P49" s="25"/>
      <c r="Q49" s="25"/>
      <c r="R49" s="25"/>
      <c r="S49" s="42">
        <v>3309.6</v>
      </c>
      <c r="T49" s="47">
        <v>3296.4</v>
      </c>
      <c r="U49" s="24">
        <v>4190</v>
      </c>
      <c r="V49" s="25">
        <v>3304.2</v>
      </c>
      <c r="W49" s="25"/>
      <c r="X49" s="25">
        <v>6237.2</v>
      </c>
      <c r="Y49" s="44">
        <v>6829.7</v>
      </c>
      <c r="Z49" s="25"/>
      <c r="AA49" s="39"/>
      <c r="AB49" s="1"/>
      <c r="AC49" s="1" t="s">
        <v>491</v>
      </c>
      <c r="AD49" s="1" t="s">
        <v>492</v>
      </c>
      <c r="AE49" s="1" t="s">
        <v>493</v>
      </c>
      <c r="AF49" s="1" t="s">
        <v>1128</v>
      </c>
      <c r="AG49" s="1" t="s">
        <v>736</v>
      </c>
      <c r="AH49" s="1" t="s">
        <v>737</v>
      </c>
      <c r="AI49" s="1" t="s">
        <v>738</v>
      </c>
      <c r="AJ49" s="1" t="s">
        <v>739</v>
      </c>
      <c r="AK49" s="1" t="s">
        <v>389</v>
      </c>
      <c r="AL49" s="1" t="s">
        <v>390</v>
      </c>
      <c r="AM49" s="1" t="s">
        <v>391</v>
      </c>
      <c r="AN49" s="1" t="s">
        <v>392</v>
      </c>
      <c r="AO49" s="1" t="s">
        <v>111</v>
      </c>
      <c r="AP49" s="1" t="s">
        <v>112</v>
      </c>
      <c r="AQ49" s="1" t="s">
        <v>52</v>
      </c>
      <c r="AR49" s="1" t="s">
        <v>53</v>
      </c>
      <c r="AS49" s="1" t="s">
        <v>54</v>
      </c>
      <c r="AT49" s="1"/>
      <c r="AU49" s="1"/>
      <c r="AV49" s="1"/>
      <c r="AW49" s="1"/>
    </row>
    <row r="50" spans="1:49" ht="90.75" customHeight="1">
      <c r="A50" s="1"/>
      <c r="B50" s="10"/>
      <c r="C50" s="17" t="s">
        <v>821</v>
      </c>
      <c r="D50" s="35" t="s">
        <v>1143</v>
      </c>
      <c r="E50" s="36" t="s">
        <v>55</v>
      </c>
      <c r="F50" s="40" t="s">
        <v>447</v>
      </c>
      <c r="G50" s="25"/>
      <c r="H50" s="25"/>
      <c r="I50" s="41" t="s">
        <v>20</v>
      </c>
      <c r="J50" s="41" t="s">
        <v>923</v>
      </c>
      <c r="K50" s="25" t="s">
        <v>520</v>
      </c>
      <c r="L50" s="41" t="s">
        <v>19</v>
      </c>
      <c r="M50" s="41" t="s">
        <v>924</v>
      </c>
      <c r="N50" s="25" t="s">
        <v>520</v>
      </c>
      <c r="O50" s="25"/>
      <c r="P50" s="25"/>
      <c r="Q50" s="25"/>
      <c r="R50" s="25"/>
      <c r="S50" s="25">
        <v>432.2</v>
      </c>
      <c r="T50" s="25">
        <v>432.2</v>
      </c>
      <c r="U50" s="24">
        <v>310.2</v>
      </c>
      <c r="V50" s="24">
        <v>345.8</v>
      </c>
      <c r="W50" s="25"/>
      <c r="X50" s="25">
        <v>470.9</v>
      </c>
      <c r="Y50" s="44">
        <v>506.2</v>
      </c>
      <c r="Z50" s="25"/>
      <c r="AA50" s="39"/>
      <c r="AB50" s="1"/>
      <c r="AC50" s="1" t="s">
        <v>387</v>
      </c>
      <c r="AD50" s="1" t="s">
        <v>388</v>
      </c>
      <c r="AE50" s="1" t="s">
        <v>13</v>
      </c>
      <c r="AF50" s="1" t="s">
        <v>14</v>
      </c>
      <c r="AG50" s="1" t="s">
        <v>28</v>
      </c>
      <c r="AH50" s="1" t="s">
        <v>293</v>
      </c>
      <c r="AI50" s="1" t="s">
        <v>294</v>
      </c>
      <c r="AJ50" s="1" t="s">
        <v>339</v>
      </c>
      <c r="AK50" s="1" t="s">
        <v>340</v>
      </c>
      <c r="AL50" s="1" t="s">
        <v>341</v>
      </c>
      <c r="AM50" s="1" t="s">
        <v>342</v>
      </c>
      <c r="AN50" s="1" t="s">
        <v>136</v>
      </c>
      <c r="AO50" s="1" t="s">
        <v>373</v>
      </c>
      <c r="AP50" s="1" t="s">
        <v>582</v>
      </c>
      <c r="AQ50" s="1" t="s">
        <v>583</v>
      </c>
      <c r="AR50" s="1" t="s">
        <v>252</v>
      </c>
      <c r="AS50" s="1" t="s">
        <v>253</v>
      </c>
      <c r="AT50" s="1"/>
      <c r="AU50" s="1"/>
      <c r="AV50" s="1"/>
      <c r="AW50" s="1"/>
    </row>
    <row r="51" spans="1:49" ht="102.75" customHeight="1">
      <c r="A51" s="1"/>
      <c r="B51" s="11"/>
      <c r="C51" s="17" t="s">
        <v>822</v>
      </c>
      <c r="D51" s="35" t="s">
        <v>1041</v>
      </c>
      <c r="E51" s="36" t="s">
        <v>254</v>
      </c>
      <c r="F51" s="40"/>
      <c r="G51" s="25"/>
      <c r="H51" s="25"/>
      <c r="I51" s="41"/>
      <c r="J51" s="41"/>
      <c r="K51" s="25"/>
      <c r="L51" s="41"/>
      <c r="M51" s="41"/>
      <c r="N51" s="25"/>
      <c r="O51" s="25"/>
      <c r="P51" s="25"/>
      <c r="Q51" s="25"/>
      <c r="R51" s="25"/>
      <c r="S51" s="25"/>
      <c r="T51" s="25"/>
      <c r="U51" s="25"/>
      <c r="V51" s="25"/>
      <c r="W51" s="25"/>
      <c r="X51" s="25"/>
      <c r="Y51" s="44"/>
      <c r="Z51" s="25"/>
      <c r="AA51" s="39"/>
      <c r="AB51" s="1"/>
      <c r="AC51" s="1" t="s">
        <v>255</v>
      </c>
      <c r="AD51" s="1" t="s">
        <v>256</v>
      </c>
      <c r="AE51" s="1" t="s">
        <v>257</v>
      </c>
      <c r="AF51" s="1" t="s">
        <v>258</v>
      </c>
      <c r="AG51" s="1" t="s">
        <v>259</v>
      </c>
      <c r="AH51" s="1" t="s">
        <v>260</v>
      </c>
      <c r="AI51" s="1" t="s">
        <v>261</v>
      </c>
      <c r="AJ51" s="1" t="s">
        <v>262</v>
      </c>
      <c r="AK51" s="1" t="s">
        <v>263</v>
      </c>
      <c r="AL51" s="1" t="s">
        <v>379</v>
      </c>
      <c r="AM51" s="1" t="s">
        <v>365</v>
      </c>
      <c r="AN51" s="1" t="s">
        <v>366</v>
      </c>
      <c r="AO51" s="1" t="s">
        <v>367</v>
      </c>
      <c r="AP51" s="1" t="s">
        <v>368</v>
      </c>
      <c r="AQ51" s="1" t="s">
        <v>369</v>
      </c>
      <c r="AR51" s="1" t="s">
        <v>370</v>
      </c>
      <c r="AS51" s="1" t="s">
        <v>371</v>
      </c>
      <c r="AT51" s="1"/>
      <c r="AU51" s="1"/>
      <c r="AV51" s="1"/>
      <c r="AW51" s="1"/>
    </row>
    <row r="52" spans="1:49" ht="51.75" customHeight="1">
      <c r="A52" s="1"/>
      <c r="B52" s="11"/>
      <c r="C52" s="17" t="s">
        <v>823</v>
      </c>
      <c r="D52" s="35" t="s">
        <v>337</v>
      </c>
      <c r="E52" s="36" t="s">
        <v>372</v>
      </c>
      <c r="F52" s="40"/>
      <c r="G52" s="25"/>
      <c r="H52" s="25"/>
      <c r="I52" s="41"/>
      <c r="J52" s="41"/>
      <c r="K52" s="25"/>
      <c r="L52" s="41"/>
      <c r="M52" s="41"/>
      <c r="N52" s="25"/>
      <c r="O52" s="25"/>
      <c r="P52" s="25"/>
      <c r="Q52" s="25"/>
      <c r="R52" s="25"/>
      <c r="S52" s="25"/>
      <c r="T52" s="25" t="s">
        <v>24</v>
      </c>
      <c r="U52" s="25"/>
      <c r="V52" s="25"/>
      <c r="W52" s="25"/>
      <c r="X52" s="25"/>
      <c r="Y52" s="44"/>
      <c r="Z52" s="25"/>
      <c r="AA52" s="39"/>
      <c r="AB52" s="1"/>
      <c r="AC52" s="1" t="s">
        <v>1089</v>
      </c>
      <c r="AD52" s="1" t="s">
        <v>494</v>
      </c>
      <c r="AE52" s="1" t="s">
        <v>431</v>
      </c>
      <c r="AF52" s="1" t="s">
        <v>432</v>
      </c>
      <c r="AG52" s="1" t="s">
        <v>433</v>
      </c>
      <c r="AH52" s="1" t="s">
        <v>434</v>
      </c>
      <c r="AI52" s="1" t="s">
        <v>435</v>
      </c>
      <c r="AJ52" s="1" t="s">
        <v>436</v>
      </c>
      <c r="AK52" s="1" t="s">
        <v>178</v>
      </c>
      <c r="AL52" s="1" t="s">
        <v>179</v>
      </c>
      <c r="AM52" s="1" t="s">
        <v>180</v>
      </c>
      <c r="AN52" s="1" t="s">
        <v>847</v>
      </c>
      <c r="AO52" s="1" t="s">
        <v>852</v>
      </c>
      <c r="AP52" s="1" t="s">
        <v>849</v>
      </c>
      <c r="AQ52" s="1" t="s">
        <v>850</v>
      </c>
      <c r="AR52" s="1" t="s">
        <v>851</v>
      </c>
      <c r="AS52" s="1" t="s">
        <v>853</v>
      </c>
      <c r="AT52" s="1"/>
      <c r="AU52" s="1"/>
      <c r="AV52" s="1"/>
      <c r="AW52" s="1"/>
    </row>
    <row r="53" spans="1:49" ht="132.75" customHeight="1">
      <c r="A53" s="1"/>
      <c r="B53" s="11"/>
      <c r="C53" s="17" t="s">
        <v>824</v>
      </c>
      <c r="D53" s="35" t="s">
        <v>33</v>
      </c>
      <c r="E53" s="36" t="s">
        <v>854</v>
      </c>
      <c r="F53" s="40"/>
      <c r="G53" s="25"/>
      <c r="H53" s="25"/>
      <c r="I53" s="41"/>
      <c r="J53" s="41"/>
      <c r="K53" s="25"/>
      <c r="L53" s="41"/>
      <c r="M53" s="41"/>
      <c r="N53" s="25"/>
      <c r="O53" s="25"/>
      <c r="P53" s="25"/>
      <c r="Q53" s="25"/>
      <c r="R53" s="25"/>
      <c r="S53" s="25"/>
      <c r="T53" s="25"/>
      <c r="U53" s="25"/>
      <c r="V53" s="25"/>
      <c r="W53" s="25"/>
      <c r="X53" s="25"/>
      <c r="Y53" s="44"/>
      <c r="Z53" s="25"/>
      <c r="AA53" s="39"/>
      <c r="AB53" s="1"/>
      <c r="AC53" s="1" t="s">
        <v>855</v>
      </c>
      <c r="AD53" s="1" t="s">
        <v>203</v>
      </c>
      <c r="AE53" s="1" t="s">
        <v>204</v>
      </c>
      <c r="AF53" s="1" t="s">
        <v>205</v>
      </c>
      <c r="AG53" s="1" t="s">
        <v>206</v>
      </c>
      <c r="AH53" s="1" t="s">
        <v>207</v>
      </c>
      <c r="AI53" s="1" t="s">
        <v>1053</v>
      </c>
      <c r="AJ53" s="1" t="s">
        <v>1054</v>
      </c>
      <c r="AK53" s="1" t="s">
        <v>1055</v>
      </c>
      <c r="AL53" s="1" t="s">
        <v>1056</v>
      </c>
      <c r="AM53" s="1" t="s">
        <v>1057</v>
      </c>
      <c r="AN53" s="1" t="s">
        <v>1058</v>
      </c>
      <c r="AO53" s="1" t="s">
        <v>1059</v>
      </c>
      <c r="AP53" s="1" t="s">
        <v>551</v>
      </c>
      <c r="AQ53" s="1" t="s">
        <v>552</v>
      </c>
      <c r="AR53" s="1" t="s">
        <v>417</v>
      </c>
      <c r="AS53" s="1" t="s">
        <v>418</v>
      </c>
      <c r="AT53" s="1"/>
      <c r="AU53" s="1"/>
      <c r="AV53" s="1"/>
      <c r="AW53" s="1"/>
    </row>
    <row r="54" spans="1:49" ht="121.5" customHeight="1">
      <c r="A54" s="1"/>
      <c r="B54" s="10"/>
      <c r="C54" s="17" t="s">
        <v>825</v>
      </c>
      <c r="D54" s="35" t="s">
        <v>451</v>
      </c>
      <c r="E54" s="36" t="s">
        <v>419</v>
      </c>
      <c r="F54" s="40"/>
      <c r="G54" s="25"/>
      <c r="H54" s="25"/>
      <c r="I54" s="41"/>
      <c r="J54" s="41"/>
      <c r="K54" s="25"/>
      <c r="L54" s="41"/>
      <c r="M54" s="41"/>
      <c r="N54" s="25"/>
      <c r="O54" s="25"/>
      <c r="P54" s="25"/>
      <c r="Q54" s="25"/>
      <c r="R54" s="25"/>
      <c r="S54" s="25"/>
      <c r="T54" s="25"/>
      <c r="U54" s="25"/>
      <c r="V54" s="25"/>
      <c r="W54" s="25"/>
      <c r="X54" s="25"/>
      <c r="Y54" s="44"/>
      <c r="Z54" s="25"/>
      <c r="AA54" s="39"/>
      <c r="AB54" s="1"/>
      <c r="AC54" s="1" t="s">
        <v>415</v>
      </c>
      <c r="AD54" s="1" t="s">
        <v>416</v>
      </c>
      <c r="AE54" s="1" t="s">
        <v>529</v>
      </c>
      <c r="AF54" s="1" t="s">
        <v>530</v>
      </c>
      <c r="AG54" s="1" t="s">
        <v>531</v>
      </c>
      <c r="AH54" s="1" t="s">
        <v>532</v>
      </c>
      <c r="AI54" s="1" t="s">
        <v>533</v>
      </c>
      <c r="AJ54" s="1" t="s">
        <v>534</v>
      </c>
      <c r="AK54" s="1" t="s">
        <v>535</v>
      </c>
      <c r="AL54" s="1" t="s">
        <v>536</v>
      </c>
      <c r="AM54" s="1" t="s">
        <v>537</v>
      </c>
      <c r="AN54" s="1" t="s">
        <v>538</v>
      </c>
      <c r="AO54" s="1" t="s">
        <v>539</v>
      </c>
      <c r="AP54" s="1" t="s">
        <v>909</v>
      </c>
      <c r="AQ54" s="1" t="s">
        <v>910</v>
      </c>
      <c r="AR54" s="1" t="s">
        <v>911</v>
      </c>
      <c r="AS54" s="1" t="s">
        <v>912</v>
      </c>
      <c r="AT54" s="1"/>
      <c r="AU54" s="1"/>
      <c r="AV54" s="1"/>
      <c r="AW54" s="1"/>
    </row>
    <row r="55" spans="1:49" ht="99.75" customHeight="1">
      <c r="A55" s="1"/>
      <c r="B55" s="10"/>
      <c r="C55" s="17" t="s">
        <v>826</v>
      </c>
      <c r="D55" s="35" t="s">
        <v>1110</v>
      </c>
      <c r="E55" s="36" t="s">
        <v>952</v>
      </c>
      <c r="F55" s="40"/>
      <c r="G55" s="25"/>
      <c r="H55" s="25"/>
      <c r="I55" s="41"/>
      <c r="J55" s="41"/>
      <c r="K55" s="25"/>
      <c r="L55" s="41"/>
      <c r="M55" s="41"/>
      <c r="N55" s="25"/>
      <c r="O55" s="25"/>
      <c r="P55" s="25"/>
      <c r="Q55" s="25"/>
      <c r="R55" s="25"/>
      <c r="S55" s="25"/>
      <c r="T55" s="25"/>
      <c r="U55" s="25"/>
      <c r="V55" s="25"/>
      <c r="W55" s="25"/>
      <c r="X55" s="25"/>
      <c r="Y55" s="44"/>
      <c r="Z55" s="25"/>
      <c r="AA55" s="39"/>
      <c r="AB55" s="1"/>
      <c r="AC55" s="1" t="s">
        <v>953</v>
      </c>
      <c r="AD55" s="1" t="s">
        <v>954</v>
      </c>
      <c r="AE55" s="1" t="s">
        <v>955</v>
      </c>
      <c r="AF55" s="1" t="s">
        <v>740</v>
      </c>
      <c r="AG55" s="1" t="s">
        <v>741</v>
      </c>
      <c r="AH55" s="1" t="s">
        <v>742</v>
      </c>
      <c r="AI55" s="1" t="s">
        <v>743</v>
      </c>
      <c r="AJ55" s="1" t="s">
        <v>744</v>
      </c>
      <c r="AK55" s="1" t="s">
        <v>82</v>
      </c>
      <c r="AL55" s="1" t="s">
        <v>15</v>
      </c>
      <c r="AM55" s="1" t="s">
        <v>16</v>
      </c>
      <c r="AN55" s="1" t="s">
        <v>17</v>
      </c>
      <c r="AO55" s="1" t="s">
        <v>18</v>
      </c>
      <c r="AP55" s="1" t="s">
        <v>595</v>
      </c>
      <c r="AQ55" s="1" t="s">
        <v>402</v>
      </c>
      <c r="AR55" s="1" t="s">
        <v>403</v>
      </c>
      <c r="AS55" s="1" t="s">
        <v>404</v>
      </c>
      <c r="AT55" s="1"/>
      <c r="AU55" s="1"/>
      <c r="AV55" s="1"/>
      <c r="AW55" s="1"/>
    </row>
    <row r="56" spans="1:49" ht="130.5" customHeight="1">
      <c r="A56" s="1"/>
      <c r="B56" s="10"/>
      <c r="C56" s="17" t="s">
        <v>827</v>
      </c>
      <c r="D56" s="35" t="s">
        <v>725</v>
      </c>
      <c r="E56" s="36" t="s">
        <v>405</v>
      </c>
      <c r="F56" s="40" t="s">
        <v>1042</v>
      </c>
      <c r="G56" s="25"/>
      <c r="H56" s="25"/>
      <c r="I56" s="41" t="s">
        <v>20</v>
      </c>
      <c r="J56" s="41" t="s">
        <v>925</v>
      </c>
      <c r="K56" s="25" t="s">
        <v>520</v>
      </c>
      <c r="L56" s="41" t="s">
        <v>527</v>
      </c>
      <c r="M56" s="41" t="s">
        <v>244</v>
      </c>
      <c r="N56" s="48" t="s">
        <v>245</v>
      </c>
      <c r="O56" s="25"/>
      <c r="P56" s="25"/>
      <c r="Q56" s="25"/>
      <c r="R56" s="25"/>
      <c r="S56" s="25">
        <v>1249.5</v>
      </c>
      <c r="T56" s="25">
        <v>1249</v>
      </c>
      <c r="U56" s="25">
        <v>1869</v>
      </c>
      <c r="V56" s="25">
        <v>320</v>
      </c>
      <c r="W56" s="25"/>
      <c r="X56" s="25">
        <v>190</v>
      </c>
      <c r="Y56" s="44">
        <v>204.2</v>
      </c>
      <c r="Z56" s="25"/>
      <c r="AA56" s="39"/>
      <c r="AB56" s="1"/>
      <c r="AC56" s="1" t="s">
        <v>360</v>
      </c>
      <c r="AD56" s="1" t="s">
        <v>361</v>
      </c>
      <c r="AE56" s="1" t="s">
        <v>362</v>
      </c>
      <c r="AF56" s="1" t="s">
        <v>152</v>
      </c>
      <c r="AG56" s="1" t="s">
        <v>153</v>
      </c>
      <c r="AH56" s="1" t="s">
        <v>154</v>
      </c>
      <c r="AI56" s="1" t="s">
        <v>155</v>
      </c>
      <c r="AJ56" s="1" t="s">
        <v>156</v>
      </c>
      <c r="AK56" s="1" t="s">
        <v>157</v>
      </c>
      <c r="AL56" s="1" t="s">
        <v>424</v>
      </c>
      <c r="AM56" s="1" t="s">
        <v>425</v>
      </c>
      <c r="AN56" s="1" t="s">
        <v>426</v>
      </c>
      <c r="AO56" s="1" t="s">
        <v>427</v>
      </c>
      <c r="AP56" s="1" t="s">
        <v>428</v>
      </c>
      <c r="AQ56" s="1" t="s">
        <v>275</v>
      </c>
      <c r="AR56" s="1" t="s">
        <v>276</v>
      </c>
      <c r="AS56" s="1" t="s">
        <v>277</v>
      </c>
      <c r="AT56" s="1"/>
      <c r="AU56" s="1"/>
      <c r="AV56" s="1"/>
      <c r="AW56" s="1"/>
    </row>
    <row r="57" spans="1:49" ht="132" customHeight="1">
      <c r="A57" s="1"/>
      <c r="B57" s="11"/>
      <c r="C57" s="17" t="s">
        <v>828</v>
      </c>
      <c r="D57" s="35" t="s">
        <v>1062</v>
      </c>
      <c r="E57" s="36" t="s">
        <v>278</v>
      </c>
      <c r="F57" s="40" t="s">
        <v>991</v>
      </c>
      <c r="G57" s="25"/>
      <c r="H57" s="25"/>
      <c r="I57" s="41" t="s">
        <v>20</v>
      </c>
      <c r="J57" s="41" t="s">
        <v>246</v>
      </c>
      <c r="K57" s="25" t="s">
        <v>520</v>
      </c>
      <c r="L57" s="41" t="s">
        <v>247</v>
      </c>
      <c r="M57" s="41" t="s">
        <v>883</v>
      </c>
      <c r="N57" s="25" t="s">
        <v>520</v>
      </c>
      <c r="O57" s="25"/>
      <c r="P57" s="25"/>
      <c r="Q57" s="25"/>
      <c r="R57" s="25"/>
      <c r="S57" s="24">
        <v>615.4</v>
      </c>
      <c r="T57" s="24">
        <v>453.9</v>
      </c>
      <c r="U57" s="25">
        <v>3262.2</v>
      </c>
      <c r="V57" s="47">
        <v>3360</v>
      </c>
      <c r="W57" s="25"/>
      <c r="X57" s="25">
        <v>3627.1</v>
      </c>
      <c r="Y57" s="44">
        <v>3899.1</v>
      </c>
      <c r="Z57" s="25"/>
      <c r="AA57" s="39"/>
      <c r="AB57" s="1"/>
      <c r="AC57" s="1" t="s">
        <v>279</v>
      </c>
      <c r="AD57" s="1" t="s">
        <v>21</v>
      </c>
      <c r="AE57" s="1" t="s">
        <v>22</v>
      </c>
      <c r="AF57" s="1" t="s">
        <v>23</v>
      </c>
      <c r="AG57" s="1" t="s">
        <v>1090</v>
      </c>
      <c r="AH57" s="1" t="s">
        <v>1091</v>
      </c>
      <c r="AI57" s="1" t="s">
        <v>1092</v>
      </c>
      <c r="AJ57" s="1" t="s">
        <v>1093</v>
      </c>
      <c r="AK57" s="1" t="s">
        <v>1094</v>
      </c>
      <c r="AL57" s="1" t="s">
        <v>1095</v>
      </c>
      <c r="AM57" s="1" t="s">
        <v>943</v>
      </c>
      <c r="AN57" s="1" t="s">
        <v>375</v>
      </c>
      <c r="AO57" s="1" t="s">
        <v>376</v>
      </c>
      <c r="AP57" s="1" t="s">
        <v>602</v>
      </c>
      <c r="AQ57" s="1" t="s">
        <v>603</v>
      </c>
      <c r="AR57" s="1" t="s">
        <v>604</v>
      </c>
      <c r="AS57" s="1" t="s">
        <v>605</v>
      </c>
      <c r="AT57" s="1"/>
      <c r="AU57" s="1"/>
      <c r="AV57" s="1"/>
      <c r="AW57" s="1"/>
    </row>
    <row r="58" spans="1:49" ht="150" customHeight="1">
      <c r="A58" s="3"/>
      <c r="B58" s="9"/>
      <c r="C58" s="17" t="s">
        <v>829</v>
      </c>
      <c r="D58" s="35" t="s">
        <v>1063</v>
      </c>
      <c r="E58" s="36" t="s">
        <v>870</v>
      </c>
      <c r="F58" s="40" t="s">
        <v>1084</v>
      </c>
      <c r="G58" s="25"/>
      <c r="H58" s="25"/>
      <c r="I58" s="41" t="s">
        <v>20</v>
      </c>
      <c r="J58" s="41" t="s">
        <v>310</v>
      </c>
      <c r="K58" s="25" t="s">
        <v>520</v>
      </c>
      <c r="L58" s="41" t="s">
        <v>227</v>
      </c>
      <c r="M58" s="41" t="s">
        <v>228</v>
      </c>
      <c r="N58" s="25" t="s">
        <v>229</v>
      </c>
      <c r="O58" s="25"/>
      <c r="P58" s="25"/>
      <c r="Q58" s="25"/>
      <c r="R58" s="25"/>
      <c r="S58" s="25">
        <v>114.3</v>
      </c>
      <c r="T58" s="24">
        <v>114.3</v>
      </c>
      <c r="U58" s="25">
        <v>140</v>
      </c>
      <c r="V58" s="25">
        <v>110</v>
      </c>
      <c r="W58" s="25"/>
      <c r="X58" s="25">
        <v>149.7</v>
      </c>
      <c r="Y58" s="44">
        <v>160.9</v>
      </c>
      <c r="Z58" s="25"/>
      <c r="AA58" s="39"/>
      <c r="AB58" s="1"/>
      <c r="AC58" s="1" t="s">
        <v>871</v>
      </c>
      <c r="AD58" s="1" t="s">
        <v>872</v>
      </c>
      <c r="AE58" s="1" t="s">
        <v>873</v>
      </c>
      <c r="AF58" s="1" t="s">
        <v>874</v>
      </c>
      <c r="AG58" s="1" t="s">
        <v>875</v>
      </c>
      <c r="AH58" s="1" t="s">
        <v>876</v>
      </c>
      <c r="AI58" s="1" t="s">
        <v>877</v>
      </c>
      <c r="AJ58" s="1" t="s">
        <v>878</v>
      </c>
      <c r="AK58" s="1" t="s">
        <v>879</v>
      </c>
      <c r="AL58" s="1" t="s">
        <v>880</v>
      </c>
      <c r="AM58" s="1" t="s">
        <v>694</v>
      </c>
      <c r="AN58" s="1" t="s">
        <v>695</v>
      </c>
      <c r="AO58" s="1" t="s">
        <v>495</v>
      </c>
      <c r="AP58" s="1" t="s">
        <v>496</v>
      </c>
      <c r="AQ58" s="1" t="s">
        <v>217</v>
      </c>
      <c r="AR58" s="1" t="s">
        <v>761</v>
      </c>
      <c r="AS58" s="1" t="s">
        <v>762</v>
      </c>
      <c r="AT58" s="1"/>
      <c r="AU58" s="1"/>
      <c r="AV58" s="1"/>
      <c r="AW58" s="1"/>
    </row>
    <row r="59" spans="1:49" ht="114.75" customHeight="1">
      <c r="A59" s="1"/>
      <c r="B59" s="9"/>
      <c r="C59" s="17" t="s">
        <v>830</v>
      </c>
      <c r="D59" s="35" t="s">
        <v>1126</v>
      </c>
      <c r="E59" s="36" t="s">
        <v>1127</v>
      </c>
      <c r="F59" s="40"/>
      <c r="G59" s="25"/>
      <c r="H59" s="25"/>
      <c r="I59" s="41"/>
      <c r="J59" s="41"/>
      <c r="K59" s="25"/>
      <c r="L59" s="41"/>
      <c r="M59" s="41"/>
      <c r="N59" s="25"/>
      <c r="O59" s="25"/>
      <c r="P59" s="25"/>
      <c r="Q59" s="25"/>
      <c r="R59" s="25"/>
      <c r="S59" s="67"/>
      <c r="T59" s="67"/>
      <c r="U59" s="67"/>
      <c r="V59" s="67"/>
      <c r="W59" s="67"/>
      <c r="X59" s="67"/>
      <c r="Y59" s="67"/>
      <c r="Z59" s="25"/>
      <c r="AA59" s="39"/>
      <c r="AB59" s="1"/>
      <c r="AC59" s="1" t="s">
        <v>620</v>
      </c>
      <c r="AD59" s="1" t="s">
        <v>779</v>
      </c>
      <c r="AE59" s="1" t="s">
        <v>1100</v>
      </c>
      <c r="AF59" s="1" t="s">
        <v>1101</v>
      </c>
      <c r="AG59" s="1" t="s">
        <v>1102</v>
      </c>
      <c r="AH59" s="1" t="s">
        <v>1103</v>
      </c>
      <c r="AI59" s="1" t="s">
        <v>1104</v>
      </c>
      <c r="AJ59" s="1" t="s">
        <v>1105</v>
      </c>
      <c r="AK59" s="1" t="s">
        <v>1106</v>
      </c>
      <c r="AL59" s="1" t="s">
        <v>1107</v>
      </c>
      <c r="AM59" s="1" t="s">
        <v>554</v>
      </c>
      <c r="AN59" s="1" t="s">
        <v>634</v>
      </c>
      <c r="AO59" s="1" t="s">
        <v>635</v>
      </c>
      <c r="AP59" s="1" t="s">
        <v>636</v>
      </c>
      <c r="AQ59" s="1" t="s">
        <v>637</v>
      </c>
      <c r="AR59" s="1" t="s">
        <v>638</v>
      </c>
      <c r="AS59" s="1" t="s">
        <v>406</v>
      </c>
      <c r="AT59" s="1"/>
      <c r="AU59" s="1"/>
      <c r="AV59" s="1"/>
      <c r="AW59" s="1"/>
    </row>
    <row r="60" spans="1:49" ht="111.75" customHeight="1">
      <c r="A60" s="1"/>
      <c r="B60" s="8"/>
      <c r="C60" s="17" t="s">
        <v>831</v>
      </c>
      <c r="D60" s="35" t="s">
        <v>606</v>
      </c>
      <c r="E60" s="36" t="s">
        <v>607</v>
      </c>
      <c r="F60" s="40"/>
      <c r="G60" s="25"/>
      <c r="H60" s="25"/>
      <c r="I60" s="41"/>
      <c r="J60" s="41"/>
      <c r="K60" s="25"/>
      <c r="L60" s="41"/>
      <c r="M60" s="41"/>
      <c r="N60" s="25"/>
      <c r="O60" s="25"/>
      <c r="P60" s="25"/>
      <c r="Q60" s="25"/>
      <c r="R60" s="25"/>
      <c r="S60" s="25"/>
      <c r="T60" s="25"/>
      <c r="U60" s="25"/>
      <c r="V60" s="25"/>
      <c r="W60" s="25"/>
      <c r="X60" s="25"/>
      <c r="Y60" s="44"/>
      <c r="Z60" s="25"/>
      <c r="AA60" s="39"/>
      <c r="AB60" s="1"/>
      <c r="AC60" s="1" t="s">
        <v>452</v>
      </c>
      <c r="AD60" s="1" t="s">
        <v>453</v>
      </c>
      <c r="AE60" s="1" t="s">
        <v>454</v>
      </c>
      <c r="AF60" s="1" t="s">
        <v>455</v>
      </c>
      <c r="AG60" s="1" t="s">
        <v>456</v>
      </c>
      <c r="AH60" s="1" t="s">
        <v>815</v>
      </c>
      <c r="AI60" s="1" t="s">
        <v>816</v>
      </c>
      <c r="AJ60" s="1" t="s">
        <v>321</v>
      </c>
      <c r="AK60" s="1" t="s">
        <v>322</v>
      </c>
      <c r="AL60" s="1" t="s">
        <v>323</v>
      </c>
      <c r="AM60" s="1" t="s">
        <v>324</v>
      </c>
      <c r="AN60" s="1" t="s">
        <v>325</v>
      </c>
      <c r="AO60" s="1" t="s">
        <v>326</v>
      </c>
      <c r="AP60" s="1" t="s">
        <v>622</v>
      </c>
      <c r="AQ60" s="1" t="s">
        <v>623</v>
      </c>
      <c r="AR60" s="1" t="s">
        <v>624</v>
      </c>
      <c r="AS60" s="1" t="s">
        <v>625</v>
      </c>
      <c r="AT60" s="1"/>
      <c r="AU60" s="1"/>
      <c r="AV60" s="1"/>
      <c r="AW60" s="1"/>
    </row>
    <row r="61" spans="1:49" ht="18.75">
      <c r="A61" s="1"/>
      <c r="B61" s="9"/>
      <c r="C61" s="18"/>
      <c r="D61" s="35" t="s">
        <v>856</v>
      </c>
      <c r="E61" s="36"/>
      <c r="F61" s="40"/>
      <c r="G61" s="25"/>
      <c r="H61" s="25"/>
      <c r="I61" s="41"/>
      <c r="J61" s="41"/>
      <c r="K61" s="25"/>
      <c r="L61" s="41"/>
      <c r="M61" s="41"/>
      <c r="N61" s="25"/>
      <c r="O61" s="25"/>
      <c r="P61" s="25"/>
      <c r="Q61" s="25"/>
      <c r="R61" s="25"/>
      <c r="S61" s="22"/>
      <c r="T61" s="22"/>
      <c r="U61" s="22"/>
      <c r="V61" s="22"/>
      <c r="W61" s="22"/>
      <c r="X61" s="22"/>
      <c r="Y61" s="22"/>
      <c r="Z61" s="25"/>
      <c r="AA61" s="39"/>
      <c r="AB61" s="1"/>
      <c r="AC61" s="1" t="s">
        <v>626</v>
      </c>
      <c r="AD61" s="1" t="s">
        <v>627</v>
      </c>
      <c r="AE61" s="1" t="s">
        <v>628</v>
      </c>
      <c r="AF61" s="1" t="s">
        <v>629</v>
      </c>
      <c r="AG61" s="1" t="s">
        <v>630</v>
      </c>
      <c r="AH61" s="1" t="s">
        <v>631</v>
      </c>
      <c r="AI61" s="1" t="s">
        <v>632</v>
      </c>
      <c r="AJ61" s="1" t="s">
        <v>1117</v>
      </c>
      <c r="AK61" s="1" t="s">
        <v>1118</v>
      </c>
      <c r="AL61" s="1" t="s">
        <v>1119</v>
      </c>
      <c r="AM61" s="1" t="s">
        <v>1028</v>
      </c>
      <c r="AN61" s="1" t="s">
        <v>1029</v>
      </c>
      <c r="AO61" s="1" t="s">
        <v>1030</v>
      </c>
      <c r="AP61" s="1" t="s">
        <v>1031</v>
      </c>
      <c r="AQ61" s="1" t="s">
        <v>1032</v>
      </c>
      <c r="AR61" s="1" t="s">
        <v>970</v>
      </c>
      <c r="AS61" s="1" t="s">
        <v>463</v>
      </c>
      <c r="AT61" s="1"/>
      <c r="AU61" s="1"/>
      <c r="AV61" s="1"/>
      <c r="AW61" s="1"/>
    </row>
    <row r="62" spans="1:49" ht="116.25" customHeight="1">
      <c r="A62" s="1"/>
      <c r="B62" s="10"/>
      <c r="C62" s="17" t="s">
        <v>832</v>
      </c>
      <c r="D62" s="35" t="s">
        <v>464</v>
      </c>
      <c r="E62" s="36" t="s">
        <v>465</v>
      </c>
      <c r="F62" s="40"/>
      <c r="G62" s="25"/>
      <c r="H62" s="25"/>
      <c r="I62" s="41"/>
      <c r="J62" s="41"/>
      <c r="K62" s="25"/>
      <c r="L62" s="41"/>
      <c r="M62" s="41"/>
      <c r="N62" s="25"/>
      <c r="O62" s="25"/>
      <c r="P62" s="25"/>
      <c r="Q62" s="25"/>
      <c r="R62" s="25"/>
      <c r="S62" s="26">
        <f>SUM(S63:S72)</f>
        <v>24891.3</v>
      </c>
      <c r="T62" s="26">
        <f>SUM(T63:T72)</f>
        <v>23930.800000000003</v>
      </c>
      <c r="U62" s="69">
        <f>SUM(U63:U72)</f>
        <v>26736.5</v>
      </c>
      <c r="V62" s="26">
        <f>SUM(V63:V72)</f>
        <v>20462</v>
      </c>
      <c r="W62" s="26"/>
      <c r="X62" s="37">
        <f>SUM(X63:X72)</f>
        <v>29001.899999999998</v>
      </c>
      <c r="Y62" s="32">
        <f>SUM(Y63:Y72)</f>
        <v>31173.800000000003</v>
      </c>
      <c r="Z62" s="26"/>
      <c r="AA62" s="39"/>
      <c r="AB62" s="1"/>
      <c r="AC62" s="1" t="s">
        <v>466</v>
      </c>
      <c r="AD62" s="1" t="s">
        <v>467</v>
      </c>
      <c r="AE62" s="1" t="s">
        <v>162</v>
      </c>
      <c r="AF62" s="1" t="s">
        <v>163</v>
      </c>
      <c r="AG62" s="1" t="s">
        <v>164</v>
      </c>
      <c r="AH62" s="1" t="s">
        <v>655</v>
      </c>
      <c r="AI62" s="1" t="s">
        <v>656</v>
      </c>
      <c r="AJ62" s="1" t="s">
        <v>657</v>
      </c>
      <c r="AK62" s="1" t="s">
        <v>658</v>
      </c>
      <c r="AL62" s="1" t="s">
        <v>659</v>
      </c>
      <c r="AM62" s="1" t="s">
        <v>660</v>
      </c>
      <c r="AN62" s="1" t="s">
        <v>661</v>
      </c>
      <c r="AO62" s="1" t="s">
        <v>768</v>
      </c>
      <c r="AP62" s="1" t="s">
        <v>769</v>
      </c>
      <c r="AQ62" s="1" t="s">
        <v>770</v>
      </c>
      <c r="AR62" s="1" t="s">
        <v>771</v>
      </c>
      <c r="AS62" s="1" t="s">
        <v>772</v>
      </c>
      <c r="AT62" s="1"/>
      <c r="AU62" s="1"/>
      <c r="AV62" s="1"/>
      <c r="AW62" s="1"/>
    </row>
    <row r="63" spans="1:49" ht="152.25" customHeight="1">
      <c r="A63" s="1"/>
      <c r="B63" s="10"/>
      <c r="C63" s="19" t="s">
        <v>866</v>
      </c>
      <c r="D63" s="35" t="s">
        <v>400</v>
      </c>
      <c r="E63" s="36"/>
      <c r="F63" s="40" t="s">
        <v>343</v>
      </c>
      <c r="G63" s="25"/>
      <c r="H63" s="25"/>
      <c r="I63" s="41"/>
      <c r="J63" s="41"/>
      <c r="K63" s="25"/>
      <c r="L63" s="41" t="s">
        <v>449</v>
      </c>
      <c r="M63" s="41" t="s">
        <v>230</v>
      </c>
      <c r="N63" s="25" t="s">
        <v>231</v>
      </c>
      <c r="O63" s="25"/>
      <c r="P63" s="25"/>
      <c r="Q63" s="25"/>
      <c r="R63" s="25"/>
      <c r="S63" s="25">
        <v>15.5</v>
      </c>
      <c r="T63" s="25">
        <v>15.5</v>
      </c>
      <c r="U63" s="42">
        <v>11.9</v>
      </c>
      <c r="V63" s="25">
        <v>5.7</v>
      </c>
      <c r="W63" s="25"/>
      <c r="X63" s="24">
        <v>13.6</v>
      </c>
      <c r="Y63" s="44">
        <v>14.2</v>
      </c>
      <c r="Z63" s="25"/>
      <c r="AA63" s="39"/>
      <c r="AB63" s="1"/>
      <c r="AC63" s="1" t="s">
        <v>773</v>
      </c>
      <c r="AD63" s="1" t="s">
        <v>1033</v>
      </c>
      <c r="AE63" s="1" t="s">
        <v>1034</v>
      </c>
      <c r="AF63" s="1" t="s">
        <v>1035</v>
      </c>
      <c r="AG63" s="1" t="s">
        <v>1036</v>
      </c>
      <c r="AH63" s="1" t="s">
        <v>1037</v>
      </c>
      <c r="AI63" s="1" t="s">
        <v>1038</v>
      </c>
      <c r="AJ63" s="1" t="s">
        <v>1039</v>
      </c>
      <c r="AK63" s="1" t="s">
        <v>1040</v>
      </c>
      <c r="AL63" s="1" t="s">
        <v>269</v>
      </c>
      <c r="AM63" s="1" t="s">
        <v>499</v>
      </c>
      <c r="AN63" s="1" t="s">
        <v>500</v>
      </c>
      <c r="AO63" s="1" t="s">
        <v>501</v>
      </c>
      <c r="AP63" s="1" t="s">
        <v>502</v>
      </c>
      <c r="AQ63" s="1" t="s">
        <v>503</v>
      </c>
      <c r="AR63" s="1" t="s">
        <v>504</v>
      </c>
      <c r="AS63" s="1" t="s">
        <v>505</v>
      </c>
      <c r="AT63" s="1"/>
      <c r="AU63" s="1"/>
      <c r="AV63" s="1"/>
      <c r="AW63" s="1"/>
    </row>
    <row r="64" spans="1:49" ht="150" customHeight="1">
      <c r="A64" s="1"/>
      <c r="B64" s="10"/>
      <c r="C64" s="19" t="s">
        <v>867</v>
      </c>
      <c r="D64" s="35" t="s">
        <v>401</v>
      </c>
      <c r="E64" s="36"/>
      <c r="F64" s="40" t="s">
        <v>343</v>
      </c>
      <c r="G64" s="25"/>
      <c r="H64" s="25"/>
      <c r="I64" s="41"/>
      <c r="J64" s="41"/>
      <c r="K64" s="25"/>
      <c r="L64" s="41" t="s">
        <v>449</v>
      </c>
      <c r="M64" s="41" t="s">
        <v>232</v>
      </c>
      <c r="N64" s="25" t="s">
        <v>231</v>
      </c>
      <c r="O64" s="25"/>
      <c r="P64" s="25"/>
      <c r="Q64" s="25"/>
      <c r="R64" s="25"/>
      <c r="S64" s="25">
        <v>139</v>
      </c>
      <c r="T64" s="25">
        <v>139</v>
      </c>
      <c r="U64" s="25">
        <v>161.2</v>
      </c>
      <c r="V64" s="25">
        <v>153.2</v>
      </c>
      <c r="W64" s="25"/>
      <c r="X64" s="25">
        <v>200.8</v>
      </c>
      <c r="Y64" s="44">
        <v>214.5</v>
      </c>
      <c r="Z64" s="25"/>
      <c r="AA64" s="39"/>
      <c r="AB64" s="1"/>
      <c r="AC64" s="1" t="s">
        <v>507</v>
      </c>
      <c r="AD64" s="1" t="s">
        <v>907</v>
      </c>
      <c r="AE64" s="1" t="s">
        <v>908</v>
      </c>
      <c r="AF64" s="1" t="s">
        <v>951</v>
      </c>
      <c r="AG64" s="1" t="s">
        <v>833</v>
      </c>
      <c r="AH64" s="1" t="s">
        <v>834</v>
      </c>
      <c r="AI64" s="1" t="s">
        <v>835</v>
      </c>
      <c r="AJ64" s="1" t="s">
        <v>836</v>
      </c>
      <c r="AK64" s="1" t="s">
        <v>732</v>
      </c>
      <c r="AL64" s="1" t="s">
        <v>733</v>
      </c>
      <c r="AM64" s="1" t="s">
        <v>734</v>
      </c>
      <c r="AN64" s="1" t="s">
        <v>735</v>
      </c>
      <c r="AO64" s="1" t="s">
        <v>993</v>
      </c>
      <c r="AP64" s="1" t="s">
        <v>394</v>
      </c>
      <c r="AQ64" s="1" t="s">
        <v>395</v>
      </c>
      <c r="AR64" s="1" t="s">
        <v>396</v>
      </c>
      <c r="AS64" s="1" t="s">
        <v>397</v>
      </c>
      <c r="AT64" s="1"/>
      <c r="AU64" s="1"/>
      <c r="AV64" s="1"/>
      <c r="AW64" s="1"/>
    </row>
    <row r="65" spans="1:49" ht="210.75" customHeight="1">
      <c r="A65" s="1"/>
      <c r="B65" s="11"/>
      <c r="C65" s="19" t="s">
        <v>868</v>
      </c>
      <c r="D65" s="35" t="s">
        <v>349</v>
      </c>
      <c r="E65" s="36"/>
      <c r="F65" s="40" t="s">
        <v>992</v>
      </c>
      <c r="G65" s="25"/>
      <c r="H65" s="25"/>
      <c r="I65" s="41"/>
      <c r="J65" s="41"/>
      <c r="K65" s="25"/>
      <c r="L65" s="41" t="s">
        <v>449</v>
      </c>
      <c r="M65" s="25" t="s">
        <v>233</v>
      </c>
      <c r="N65" s="25" t="s">
        <v>234</v>
      </c>
      <c r="O65" s="25"/>
      <c r="P65" s="25"/>
      <c r="Q65" s="25"/>
      <c r="R65" s="25"/>
      <c r="S65" s="25">
        <v>2493.2</v>
      </c>
      <c r="T65" s="25">
        <v>1532.7</v>
      </c>
      <c r="U65" s="25">
        <v>2474.3</v>
      </c>
      <c r="V65" s="25">
        <v>2389</v>
      </c>
      <c r="W65" s="25"/>
      <c r="X65" s="25">
        <v>2900.1</v>
      </c>
      <c r="Y65" s="44">
        <v>3117.6</v>
      </c>
      <c r="Z65" s="25"/>
      <c r="AA65" s="39"/>
      <c r="AB65" s="1"/>
      <c r="AC65" s="1" t="s">
        <v>398</v>
      </c>
      <c r="AD65" s="1" t="s">
        <v>837</v>
      </c>
      <c r="AE65" s="1" t="s">
        <v>838</v>
      </c>
      <c r="AF65" s="1" t="s">
        <v>590</v>
      </c>
      <c r="AG65" s="1" t="s">
        <v>100</v>
      </c>
      <c r="AH65" s="1" t="s">
        <v>101</v>
      </c>
      <c r="AI65" s="1" t="s">
        <v>102</v>
      </c>
      <c r="AJ65" s="1" t="s">
        <v>103</v>
      </c>
      <c r="AK65" s="1" t="s">
        <v>108</v>
      </c>
      <c r="AL65" s="1" t="s">
        <v>608</v>
      </c>
      <c r="AM65" s="1" t="s">
        <v>382</v>
      </c>
      <c r="AN65" s="1" t="s">
        <v>383</v>
      </c>
      <c r="AO65" s="1" t="s">
        <v>429</v>
      </c>
      <c r="AP65" s="1" t="s">
        <v>1024</v>
      </c>
      <c r="AQ65" s="1" t="s">
        <v>641</v>
      </c>
      <c r="AR65" s="1" t="s">
        <v>642</v>
      </c>
      <c r="AS65" s="1" t="s">
        <v>643</v>
      </c>
      <c r="AT65" s="1"/>
      <c r="AU65" s="1"/>
      <c r="AV65" s="1"/>
      <c r="AW65" s="1"/>
    </row>
    <row r="66" spans="1:49" ht="171" customHeight="1">
      <c r="A66" s="1"/>
      <c r="B66" s="11"/>
      <c r="C66" s="19" t="s">
        <v>869</v>
      </c>
      <c r="D66" s="35" t="s">
        <v>350</v>
      </c>
      <c r="E66" s="36"/>
      <c r="F66" s="40" t="s">
        <v>351</v>
      </c>
      <c r="G66" s="25"/>
      <c r="H66" s="25"/>
      <c r="I66" s="41"/>
      <c r="J66" s="41"/>
      <c r="K66" s="25"/>
      <c r="L66" s="41" t="s">
        <v>449</v>
      </c>
      <c r="M66" s="41" t="s">
        <v>235</v>
      </c>
      <c r="N66" s="25" t="s">
        <v>234</v>
      </c>
      <c r="O66" s="25"/>
      <c r="P66" s="25"/>
      <c r="Q66" s="25"/>
      <c r="R66" s="25"/>
      <c r="S66" s="24">
        <v>2021.6</v>
      </c>
      <c r="T66" s="24">
        <v>2021.6</v>
      </c>
      <c r="U66" s="25">
        <v>2505.8</v>
      </c>
      <c r="V66" s="25">
        <v>0</v>
      </c>
      <c r="W66" s="25"/>
      <c r="X66" s="47">
        <v>2474.9</v>
      </c>
      <c r="Y66" s="44">
        <v>2660.5</v>
      </c>
      <c r="Z66" s="24"/>
      <c r="AA66" s="49"/>
      <c r="AB66" s="1"/>
      <c r="AC66" s="1" t="s">
        <v>644</v>
      </c>
      <c r="AD66" s="1" t="s">
        <v>645</v>
      </c>
      <c r="AE66" s="1" t="s">
        <v>646</v>
      </c>
      <c r="AF66" s="1" t="s">
        <v>647</v>
      </c>
      <c r="AG66" s="1" t="s">
        <v>648</v>
      </c>
      <c r="AH66" s="1" t="s">
        <v>649</v>
      </c>
      <c r="AI66" s="1" t="s">
        <v>650</v>
      </c>
      <c r="AJ66" s="1" t="s">
        <v>651</v>
      </c>
      <c r="AK66" s="1" t="s">
        <v>652</v>
      </c>
      <c r="AL66" s="1" t="s">
        <v>653</v>
      </c>
      <c r="AM66" s="1" t="s">
        <v>654</v>
      </c>
      <c r="AN66" s="1" t="s">
        <v>863</v>
      </c>
      <c r="AO66" s="1" t="s">
        <v>864</v>
      </c>
      <c r="AP66" s="1" t="s">
        <v>881</v>
      </c>
      <c r="AQ66" s="1" t="s">
        <v>882</v>
      </c>
      <c r="AR66" s="1" t="s">
        <v>378</v>
      </c>
      <c r="AS66" s="1" t="s">
        <v>553</v>
      </c>
      <c r="AT66" s="1"/>
      <c r="AU66" s="1"/>
      <c r="AV66" s="1"/>
      <c r="AW66" s="1"/>
    </row>
    <row r="67" spans="1:49" ht="143.25" customHeight="1">
      <c r="A67" s="1"/>
      <c r="B67" s="1"/>
      <c r="C67" s="19" t="s">
        <v>889</v>
      </c>
      <c r="D67" s="35" t="s">
        <v>56</v>
      </c>
      <c r="E67" s="36"/>
      <c r="F67" s="40" t="s">
        <v>296</v>
      </c>
      <c r="G67" s="25"/>
      <c r="H67" s="25"/>
      <c r="I67" s="41"/>
      <c r="J67" s="41"/>
      <c r="K67" s="25"/>
      <c r="L67" s="41" t="s">
        <v>449</v>
      </c>
      <c r="M67" s="41" t="s">
        <v>236</v>
      </c>
      <c r="N67" s="25" t="s">
        <v>237</v>
      </c>
      <c r="O67" s="25"/>
      <c r="P67" s="25"/>
      <c r="Q67" s="25"/>
      <c r="R67" s="25"/>
      <c r="S67" s="25">
        <v>15136.4</v>
      </c>
      <c r="T67" s="25">
        <v>15136.4</v>
      </c>
      <c r="U67" s="25">
        <v>18835.3</v>
      </c>
      <c r="V67" s="25">
        <v>15572.5</v>
      </c>
      <c r="W67" s="25"/>
      <c r="X67" s="25">
        <v>21320.2</v>
      </c>
      <c r="Y67" s="44">
        <v>22919.2</v>
      </c>
      <c r="Z67" s="25"/>
      <c r="AA67" s="50"/>
      <c r="AB67" s="1"/>
      <c r="AC67" s="1"/>
      <c r="AD67" s="1"/>
      <c r="AE67" s="1"/>
      <c r="AF67" s="1"/>
      <c r="AG67" s="1"/>
      <c r="AH67" s="1"/>
      <c r="AI67" s="1"/>
      <c r="AJ67" s="1"/>
      <c r="AK67" s="1"/>
      <c r="AL67" s="1"/>
      <c r="AM67" s="1"/>
      <c r="AN67" s="1"/>
      <c r="AO67" s="1"/>
      <c r="AP67" s="1"/>
      <c r="AQ67" s="1"/>
      <c r="AR67" s="1"/>
      <c r="AS67" s="1"/>
      <c r="AT67" s="1"/>
      <c r="AU67" s="1"/>
      <c r="AV67" s="1"/>
      <c r="AW67" s="1"/>
    </row>
    <row r="68" spans="1:49" ht="145.5" customHeight="1">
      <c r="A68" s="1"/>
      <c r="B68" s="1"/>
      <c r="C68" s="19" t="s">
        <v>890</v>
      </c>
      <c r="D68" s="35" t="s">
        <v>104</v>
      </c>
      <c r="E68" s="36"/>
      <c r="F68" s="40" t="s">
        <v>85</v>
      </c>
      <c r="G68" s="25"/>
      <c r="H68" s="25"/>
      <c r="I68" s="41"/>
      <c r="J68" s="41"/>
      <c r="K68" s="25"/>
      <c r="L68" s="41" t="s">
        <v>449</v>
      </c>
      <c r="M68" s="41" t="s">
        <v>238</v>
      </c>
      <c r="N68" s="25" t="s">
        <v>234</v>
      </c>
      <c r="O68" s="25"/>
      <c r="P68" s="25"/>
      <c r="Q68" s="25"/>
      <c r="R68" s="25"/>
      <c r="S68" s="25">
        <v>866.2</v>
      </c>
      <c r="T68" s="25">
        <v>866.2</v>
      </c>
      <c r="U68" s="25">
        <v>1035.5</v>
      </c>
      <c r="V68" s="25">
        <v>1023.5</v>
      </c>
      <c r="W68" s="25"/>
      <c r="X68" s="25">
        <v>1148.3</v>
      </c>
      <c r="Y68" s="44">
        <v>1234.4</v>
      </c>
      <c r="Z68" s="25"/>
      <c r="AA68" s="50"/>
      <c r="AB68" s="1"/>
      <c r="AC68" s="1"/>
      <c r="AD68" s="1"/>
      <c r="AE68" s="1"/>
      <c r="AF68" s="1"/>
      <c r="AG68" s="1"/>
      <c r="AH68" s="1"/>
      <c r="AI68" s="1"/>
      <c r="AJ68" s="1"/>
      <c r="AK68" s="1"/>
      <c r="AL68" s="1"/>
      <c r="AM68" s="1"/>
      <c r="AN68" s="1"/>
      <c r="AO68" s="1"/>
      <c r="AP68" s="1"/>
      <c r="AQ68" s="1"/>
      <c r="AR68" s="1"/>
      <c r="AS68" s="1"/>
      <c r="AT68" s="1"/>
      <c r="AU68" s="1"/>
      <c r="AV68" s="1"/>
      <c r="AW68" s="1"/>
    </row>
    <row r="69" spans="1:49" ht="192" customHeight="1">
      <c r="A69" s="1"/>
      <c r="B69" s="1"/>
      <c r="C69" s="19" t="s">
        <v>891</v>
      </c>
      <c r="D69" s="35" t="s">
        <v>106</v>
      </c>
      <c r="E69" s="36"/>
      <c r="F69" s="40" t="s">
        <v>1080</v>
      </c>
      <c r="G69" s="25"/>
      <c r="H69" s="25"/>
      <c r="I69" s="41"/>
      <c r="J69" s="41"/>
      <c r="K69" s="25"/>
      <c r="L69" s="41" t="s">
        <v>449</v>
      </c>
      <c r="M69" s="41" t="s">
        <v>238</v>
      </c>
      <c r="N69" s="25" t="s">
        <v>234</v>
      </c>
      <c r="O69" s="25"/>
      <c r="P69" s="25"/>
      <c r="Q69" s="25"/>
      <c r="R69" s="25"/>
      <c r="S69" s="25">
        <v>397.2</v>
      </c>
      <c r="T69" s="25">
        <v>397.2</v>
      </c>
      <c r="U69" s="24">
        <v>856.8</v>
      </c>
      <c r="V69" s="25">
        <v>519.9</v>
      </c>
      <c r="W69" s="25"/>
      <c r="X69" s="25">
        <v>0</v>
      </c>
      <c r="Y69" s="44">
        <v>0</v>
      </c>
      <c r="Z69" s="25"/>
      <c r="AA69" s="50"/>
      <c r="AB69" s="1"/>
      <c r="AC69" s="1"/>
      <c r="AD69" s="1"/>
      <c r="AE69" s="1"/>
      <c r="AF69" s="1"/>
      <c r="AG69" s="1"/>
      <c r="AH69" s="1"/>
      <c r="AI69" s="1"/>
      <c r="AJ69" s="1"/>
      <c r="AK69" s="1"/>
      <c r="AL69" s="1"/>
      <c r="AM69" s="1"/>
      <c r="AN69" s="1"/>
      <c r="AO69" s="1"/>
      <c r="AP69" s="1"/>
      <c r="AQ69" s="1"/>
      <c r="AR69" s="1"/>
      <c r="AS69" s="1"/>
      <c r="AT69" s="1"/>
      <c r="AU69" s="1"/>
      <c r="AV69" s="1"/>
      <c r="AW69" s="1"/>
    </row>
    <row r="70" spans="1:49" ht="180" customHeight="1">
      <c r="A70" s="1"/>
      <c r="B70" s="1"/>
      <c r="C70" s="19" t="s">
        <v>892</v>
      </c>
      <c r="D70" s="35" t="s">
        <v>166</v>
      </c>
      <c r="E70" s="36"/>
      <c r="F70" s="40" t="s">
        <v>343</v>
      </c>
      <c r="G70" s="25"/>
      <c r="H70" s="25"/>
      <c r="I70" s="41"/>
      <c r="J70" s="41"/>
      <c r="K70" s="25"/>
      <c r="L70" s="41" t="s">
        <v>449</v>
      </c>
      <c r="M70" s="41" t="s">
        <v>238</v>
      </c>
      <c r="N70" s="25" t="s">
        <v>234</v>
      </c>
      <c r="O70" s="25"/>
      <c r="P70" s="25"/>
      <c r="Q70" s="25"/>
      <c r="R70" s="25"/>
      <c r="S70" s="26">
        <v>0.4</v>
      </c>
      <c r="T70" s="26">
        <v>0.4</v>
      </c>
      <c r="U70" s="26">
        <v>0</v>
      </c>
      <c r="V70" s="26">
        <v>0</v>
      </c>
      <c r="W70" s="26"/>
      <c r="X70" s="26">
        <v>0.2</v>
      </c>
      <c r="Y70" s="32">
        <v>0.2</v>
      </c>
      <c r="Z70" s="25"/>
      <c r="AA70" s="50"/>
      <c r="AB70" s="1"/>
      <c r="AC70" s="1"/>
      <c r="AD70" s="1"/>
      <c r="AE70" s="1"/>
      <c r="AF70" s="1"/>
      <c r="AG70" s="1"/>
      <c r="AH70" s="1"/>
      <c r="AI70" s="1"/>
      <c r="AJ70" s="1"/>
      <c r="AK70" s="1"/>
      <c r="AL70" s="1"/>
      <c r="AM70" s="1"/>
      <c r="AN70" s="1"/>
      <c r="AO70" s="1"/>
      <c r="AP70" s="1"/>
      <c r="AQ70" s="1"/>
      <c r="AR70" s="1"/>
      <c r="AS70" s="1"/>
      <c r="AT70" s="1"/>
      <c r="AU70" s="1"/>
      <c r="AV70" s="1"/>
      <c r="AW70" s="1"/>
    </row>
    <row r="71" spans="1:49" ht="135" customHeight="1">
      <c r="A71" s="1"/>
      <c r="B71" s="1"/>
      <c r="C71" s="19" t="s">
        <v>893</v>
      </c>
      <c r="D71" s="35" t="s">
        <v>558</v>
      </c>
      <c r="E71" s="36"/>
      <c r="F71" s="40" t="s">
        <v>343</v>
      </c>
      <c r="G71" s="25"/>
      <c r="H71" s="25"/>
      <c r="I71" s="41"/>
      <c r="J71" s="41"/>
      <c r="K71" s="25"/>
      <c r="L71" s="41" t="s">
        <v>669</v>
      </c>
      <c r="M71" s="41" t="s">
        <v>238</v>
      </c>
      <c r="N71" s="25" t="s">
        <v>234</v>
      </c>
      <c r="O71" s="25"/>
      <c r="P71" s="25"/>
      <c r="Q71" s="25"/>
      <c r="R71" s="25"/>
      <c r="S71" s="25">
        <v>131.7</v>
      </c>
      <c r="T71" s="25">
        <v>131.7</v>
      </c>
      <c r="U71" s="25">
        <v>152.9</v>
      </c>
      <c r="V71" s="25">
        <v>150.1</v>
      </c>
      <c r="W71" s="25"/>
      <c r="X71" s="25">
        <v>190.3</v>
      </c>
      <c r="Y71" s="44">
        <v>203.2</v>
      </c>
      <c r="Z71" s="25"/>
      <c r="AA71" s="50"/>
      <c r="AB71" s="1"/>
      <c r="AC71" s="1"/>
      <c r="AD71" s="1"/>
      <c r="AE71" s="1"/>
      <c r="AF71" s="1"/>
      <c r="AG71" s="1"/>
      <c r="AH71" s="1"/>
      <c r="AI71" s="1"/>
      <c r="AJ71" s="1"/>
      <c r="AK71" s="1"/>
      <c r="AL71" s="1"/>
      <c r="AM71" s="1"/>
      <c r="AN71" s="1"/>
      <c r="AO71" s="1"/>
      <c r="AP71" s="1"/>
      <c r="AQ71" s="1"/>
      <c r="AR71" s="1"/>
      <c r="AS71" s="1"/>
      <c r="AT71" s="1"/>
      <c r="AU71" s="1"/>
      <c r="AV71" s="1"/>
      <c r="AW71" s="1"/>
    </row>
    <row r="72" spans="1:49" ht="133.5" customHeight="1">
      <c r="A72" s="1"/>
      <c r="B72" s="1"/>
      <c r="C72" s="19" t="s">
        <v>894</v>
      </c>
      <c r="D72" s="35" t="s">
        <v>57</v>
      </c>
      <c r="E72" s="36"/>
      <c r="F72" s="40" t="s">
        <v>990</v>
      </c>
      <c r="G72" s="25"/>
      <c r="H72" s="25"/>
      <c r="I72" s="41" t="s">
        <v>885</v>
      </c>
      <c r="J72" s="41"/>
      <c r="K72" s="25"/>
      <c r="L72" s="41" t="s">
        <v>669</v>
      </c>
      <c r="M72" s="41" t="s">
        <v>239</v>
      </c>
      <c r="N72" s="51" t="s">
        <v>234</v>
      </c>
      <c r="O72" s="25"/>
      <c r="P72" s="25"/>
      <c r="Q72" s="25"/>
      <c r="R72" s="25"/>
      <c r="S72" s="51">
        <v>3690.1</v>
      </c>
      <c r="T72" s="51">
        <v>3690.1</v>
      </c>
      <c r="U72" s="47">
        <v>702.8</v>
      </c>
      <c r="V72" s="51">
        <v>648.1</v>
      </c>
      <c r="W72" s="51"/>
      <c r="X72" s="51">
        <v>753.5</v>
      </c>
      <c r="Y72" s="68">
        <v>810</v>
      </c>
      <c r="Z72" s="25"/>
      <c r="AA72" s="50"/>
      <c r="AB72" s="1"/>
      <c r="AC72" s="1"/>
      <c r="AD72" s="1"/>
      <c r="AE72" s="1"/>
      <c r="AF72" s="1"/>
      <c r="AG72" s="1"/>
      <c r="AH72" s="1"/>
      <c r="AI72" s="1"/>
      <c r="AJ72" s="1"/>
      <c r="AK72" s="1"/>
      <c r="AL72" s="1"/>
      <c r="AM72" s="1"/>
      <c r="AN72" s="1"/>
      <c r="AO72" s="1"/>
      <c r="AP72" s="1"/>
      <c r="AQ72" s="1"/>
      <c r="AR72" s="1"/>
      <c r="AS72" s="1"/>
      <c r="AT72" s="1"/>
      <c r="AU72" s="1"/>
      <c r="AV72" s="1"/>
      <c r="AW72" s="1"/>
    </row>
    <row r="73" spans="1:49" ht="133.5" customHeight="1">
      <c r="A73" s="1"/>
      <c r="B73" s="1"/>
      <c r="C73" s="19"/>
      <c r="D73" s="35"/>
      <c r="E73" s="36"/>
      <c r="F73" s="40"/>
      <c r="G73" s="25"/>
      <c r="H73" s="25"/>
      <c r="I73" s="41"/>
      <c r="J73" s="41"/>
      <c r="K73" s="25"/>
      <c r="L73" s="41"/>
      <c r="M73" s="52"/>
      <c r="N73" s="51"/>
      <c r="O73" s="53"/>
      <c r="P73" s="25"/>
      <c r="Q73" s="25"/>
      <c r="R73" s="25"/>
      <c r="S73" s="67"/>
      <c r="T73" s="67"/>
      <c r="U73" s="67"/>
      <c r="V73" s="67"/>
      <c r="W73" s="67"/>
      <c r="X73" s="67"/>
      <c r="Y73" s="67"/>
      <c r="Z73" s="25"/>
      <c r="AA73" s="50"/>
      <c r="AB73" s="1"/>
      <c r="AC73" s="1"/>
      <c r="AD73" s="1"/>
      <c r="AE73" s="1"/>
      <c r="AF73" s="1"/>
      <c r="AG73" s="1"/>
      <c r="AH73" s="1"/>
      <c r="AI73" s="1"/>
      <c r="AJ73" s="1"/>
      <c r="AK73" s="1"/>
      <c r="AL73" s="1"/>
      <c r="AM73" s="1"/>
      <c r="AN73" s="1"/>
      <c r="AO73" s="1"/>
      <c r="AP73" s="1"/>
      <c r="AQ73" s="1"/>
      <c r="AR73" s="1"/>
      <c r="AS73" s="1"/>
      <c r="AT73" s="1"/>
      <c r="AU73" s="1"/>
      <c r="AV73" s="1"/>
      <c r="AW73" s="1"/>
    </row>
    <row r="74" spans="1:49" ht="222" customHeight="1">
      <c r="A74" s="1"/>
      <c r="B74" s="1"/>
      <c r="C74" s="19" t="s">
        <v>895</v>
      </c>
      <c r="D74" s="35" t="s">
        <v>896</v>
      </c>
      <c r="E74" s="36" t="s">
        <v>506</v>
      </c>
      <c r="F74" s="40"/>
      <c r="G74" s="25"/>
      <c r="H74" s="25"/>
      <c r="I74" s="41"/>
      <c r="J74" s="41"/>
      <c r="K74" s="25"/>
      <c r="L74" s="41"/>
      <c r="M74" s="52"/>
      <c r="N74" s="25"/>
      <c r="O74" s="53"/>
      <c r="P74" s="25"/>
      <c r="Q74" s="25"/>
      <c r="R74" s="25"/>
      <c r="S74" s="26">
        <v>303.7</v>
      </c>
      <c r="T74" s="26">
        <v>303.7</v>
      </c>
      <c r="U74" s="26">
        <v>514</v>
      </c>
      <c r="V74" s="26">
        <v>323</v>
      </c>
      <c r="W74" s="26"/>
      <c r="X74" s="26">
        <v>369.9</v>
      </c>
      <c r="Y74" s="32">
        <v>397.6</v>
      </c>
      <c r="Z74" s="25"/>
      <c r="AA74" s="50"/>
      <c r="AB74" s="1"/>
      <c r="AC74" s="1"/>
      <c r="AD74" s="1"/>
      <c r="AE74" s="1"/>
      <c r="AF74" s="1"/>
      <c r="AG74" s="1"/>
      <c r="AH74" s="1"/>
      <c r="AI74" s="1"/>
      <c r="AJ74" s="1"/>
      <c r="AK74" s="1"/>
      <c r="AL74" s="1"/>
      <c r="AM74" s="1"/>
      <c r="AN74" s="1"/>
      <c r="AO74" s="1"/>
      <c r="AP74" s="1"/>
      <c r="AQ74" s="1"/>
      <c r="AR74" s="1"/>
      <c r="AS74" s="1"/>
      <c r="AT74" s="1"/>
      <c r="AU74" s="1"/>
      <c r="AV74" s="1"/>
      <c r="AW74" s="1"/>
    </row>
    <row r="75" spans="1:49" ht="99.75" customHeight="1">
      <c r="A75" s="1"/>
      <c r="B75" s="1"/>
      <c r="C75" s="19" t="s">
        <v>897</v>
      </c>
      <c r="D75" s="35" t="s">
        <v>559</v>
      </c>
      <c r="E75" s="36"/>
      <c r="F75" s="40" t="s">
        <v>447</v>
      </c>
      <c r="G75" s="25"/>
      <c r="H75" s="25"/>
      <c r="I75" s="41" t="s">
        <v>20</v>
      </c>
      <c r="J75" s="41" t="s">
        <v>240</v>
      </c>
      <c r="K75" s="25" t="s">
        <v>521</v>
      </c>
      <c r="L75" s="54" t="s">
        <v>241</v>
      </c>
      <c r="M75" s="55" t="s">
        <v>242</v>
      </c>
      <c r="N75" s="56" t="s">
        <v>243</v>
      </c>
      <c r="O75" s="25"/>
      <c r="P75" s="25"/>
      <c r="Q75" s="25"/>
      <c r="R75" s="25"/>
      <c r="S75" s="25">
        <v>303.7</v>
      </c>
      <c r="T75" s="25">
        <v>303.7</v>
      </c>
      <c r="U75" s="25">
        <v>514</v>
      </c>
      <c r="V75" s="25">
        <v>323</v>
      </c>
      <c r="W75" s="25"/>
      <c r="X75" s="25">
        <v>369.9</v>
      </c>
      <c r="Y75" s="44">
        <v>397.6</v>
      </c>
      <c r="Z75" s="25"/>
      <c r="AA75" s="50"/>
      <c r="AB75" s="1"/>
      <c r="AC75" s="1"/>
      <c r="AD75" s="1"/>
      <c r="AE75" s="1"/>
      <c r="AF75" s="1"/>
      <c r="AG75" s="1"/>
      <c r="AH75" s="1"/>
      <c r="AI75" s="1"/>
      <c r="AJ75" s="1"/>
      <c r="AK75" s="1"/>
      <c r="AL75" s="1"/>
      <c r="AM75" s="1"/>
      <c r="AN75" s="1"/>
      <c r="AO75" s="1"/>
      <c r="AP75" s="1"/>
      <c r="AQ75" s="1"/>
      <c r="AR75" s="1"/>
      <c r="AS75" s="1"/>
      <c r="AT75" s="1"/>
      <c r="AU75" s="1"/>
      <c r="AV75" s="1"/>
      <c r="AW75" s="1"/>
    </row>
    <row r="76" spans="1:49" ht="99.75" customHeight="1">
      <c r="A76" s="1"/>
      <c r="B76" s="1"/>
      <c r="C76" s="19"/>
      <c r="D76" s="57" t="s">
        <v>1061</v>
      </c>
      <c r="E76" s="36"/>
      <c r="F76" s="40"/>
      <c r="G76" s="25"/>
      <c r="H76" s="25"/>
      <c r="I76" s="41"/>
      <c r="J76" s="41"/>
      <c r="K76" s="25"/>
      <c r="L76" s="54"/>
      <c r="M76" s="58"/>
      <c r="N76" s="56"/>
      <c r="O76" s="25"/>
      <c r="P76" s="25"/>
      <c r="Q76" s="25"/>
      <c r="R76" s="25"/>
      <c r="S76" s="26">
        <f>S74+S62+S11</f>
        <v>147148.4</v>
      </c>
      <c r="T76" s="26">
        <f aca="true" t="shared" si="0" ref="T76:Y76">T74+T62+T11</f>
        <v>145934.4</v>
      </c>
      <c r="U76" s="26">
        <f t="shared" si="0"/>
        <v>148425.3</v>
      </c>
      <c r="V76" s="26">
        <f t="shared" si="0"/>
        <v>133556</v>
      </c>
      <c r="W76" s="26">
        <f t="shared" si="0"/>
        <v>0</v>
      </c>
      <c r="X76" s="26">
        <f t="shared" si="0"/>
        <v>196259.30000000005</v>
      </c>
      <c r="Y76" s="26">
        <f t="shared" si="0"/>
        <v>206860.90000000002</v>
      </c>
      <c r="Z76" s="25"/>
      <c r="AA76" s="50"/>
      <c r="AB76" s="1"/>
      <c r="AC76" s="1"/>
      <c r="AD76" s="1"/>
      <c r="AE76" s="1"/>
      <c r="AF76" s="1"/>
      <c r="AG76" s="1"/>
      <c r="AH76" s="1"/>
      <c r="AI76" s="1"/>
      <c r="AJ76" s="1"/>
      <c r="AK76" s="1"/>
      <c r="AL76" s="1"/>
      <c r="AM76" s="1"/>
      <c r="AN76" s="1"/>
      <c r="AO76" s="1"/>
      <c r="AP76" s="1"/>
      <c r="AQ76" s="1"/>
      <c r="AR76" s="1"/>
      <c r="AS76" s="1"/>
      <c r="AT76" s="1"/>
      <c r="AU76" s="1"/>
      <c r="AV76" s="1"/>
      <c r="AW76" s="1"/>
    </row>
    <row r="77" spans="1:49" ht="44.25" customHeight="1">
      <c r="A77" s="1"/>
      <c r="B77" s="1"/>
      <c r="C77" s="20" t="s">
        <v>295</v>
      </c>
      <c r="D77" s="59" t="s">
        <v>640</v>
      </c>
      <c r="E77" s="60" t="s">
        <v>674</v>
      </c>
      <c r="F77" s="26"/>
      <c r="G77" s="26"/>
      <c r="H77" s="26"/>
      <c r="I77" s="26"/>
      <c r="J77" s="26"/>
      <c r="K77" s="26"/>
      <c r="L77" s="26"/>
      <c r="M77" s="26"/>
      <c r="N77" s="26"/>
      <c r="O77" s="26"/>
      <c r="P77" s="26"/>
      <c r="Q77" s="26"/>
      <c r="R77" s="26"/>
      <c r="S77" s="61">
        <f>SUM(S78:S112)</f>
        <v>82946</v>
      </c>
      <c r="T77" s="62">
        <f>SUM(T78:T112)</f>
        <v>82081.20000000001</v>
      </c>
      <c r="U77" s="62">
        <f>SUM(U78:U112)</f>
        <v>104473.09999999998</v>
      </c>
      <c r="V77" s="62">
        <v>79379.3</v>
      </c>
      <c r="W77" s="62"/>
      <c r="X77" s="62">
        <f>SUM(X78:X112)</f>
        <v>91301.2</v>
      </c>
      <c r="Y77" s="63">
        <f>SUM(Y78:Y112)</f>
        <v>98457.00000000001</v>
      </c>
      <c r="Z77" s="22"/>
      <c r="AA77" s="45"/>
      <c r="AC77" s="12"/>
      <c r="AD77" s="1"/>
      <c r="AE77" s="1"/>
      <c r="AF77" s="1"/>
      <c r="AG77" s="1"/>
      <c r="AH77" s="1"/>
      <c r="AI77" s="1"/>
      <c r="AJ77" s="1"/>
      <c r="AK77" s="1"/>
      <c r="AL77" s="1"/>
      <c r="AM77" s="1"/>
      <c r="AN77" s="1"/>
      <c r="AO77" s="1"/>
      <c r="AP77" s="1"/>
      <c r="AQ77" s="1"/>
      <c r="AR77" s="1"/>
      <c r="AS77" s="1"/>
      <c r="AT77" s="1"/>
      <c r="AU77" s="1"/>
      <c r="AV77" s="1"/>
      <c r="AW77" s="1"/>
    </row>
    <row r="78" spans="1:49" ht="64.5" customHeight="1">
      <c r="A78" s="1"/>
      <c r="B78" s="1"/>
      <c r="C78" s="21"/>
      <c r="D78" s="35" t="s">
        <v>333</v>
      </c>
      <c r="E78" s="36"/>
      <c r="F78" s="40" t="s">
        <v>334</v>
      </c>
      <c r="G78" s="25"/>
      <c r="H78" s="25"/>
      <c r="I78" s="25"/>
      <c r="J78" s="25"/>
      <c r="K78" s="25"/>
      <c r="L78" s="25"/>
      <c r="M78" s="25"/>
      <c r="N78" s="25"/>
      <c r="O78" s="25"/>
      <c r="P78" s="25"/>
      <c r="Q78" s="25"/>
      <c r="R78" s="25"/>
      <c r="S78" s="24">
        <v>11</v>
      </c>
      <c r="T78" s="25">
        <v>11</v>
      </c>
      <c r="U78" s="25">
        <v>2</v>
      </c>
      <c r="V78" s="25">
        <v>0</v>
      </c>
      <c r="W78" s="25"/>
      <c r="X78" s="25">
        <v>0</v>
      </c>
      <c r="Y78" s="44">
        <v>0</v>
      </c>
      <c r="Z78" s="23">
        <f aca="true" t="shared" si="1" ref="Z78:Z112">SUM(S78:Y78)</f>
        <v>24</v>
      </c>
      <c r="AA78" s="45"/>
      <c r="AC78" s="7"/>
      <c r="AD78" s="1"/>
      <c r="AE78" s="1"/>
      <c r="AF78" s="1"/>
      <c r="AG78" s="1"/>
      <c r="AH78" s="1"/>
      <c r="AI78" s="1"/>
      <c r="AJ78" s="1"/>
      <c r="AK78" s="1"/>
      <c r="AL78" s="1"/>
      <c r="AM78" s="1"/>
      <c r="AN78" s="1"/>
      <c r="AO78" s="1"/>
      <c r="AP78" s="1"/>
      <c r="AQ78" s="1"/>
      <c r="AR78" s="1"/>
      <c r="AS78" s="1"/>
      <c r="AT78" s="1"/>
      <c r="AU78" s="1"/>
      <c r="AV78" s="1"/>
      <c r="AW78" s="1"/>
    </row>
    <row r="79" spans="1:49" ht="64.5" customHeight="1">
      <c r="A79" s="1"/>
      <c r="B79" s="1"/>
      <c r="C79" s="21"/>
      <c r="D79" s="64" t="s">
        <v>145</v>
      </c>
      <c r="E79" s="36"/>
      <c r="F79" s="40" t="s">
        <v>146</v>
      </c>
      <c r="G79" s="25"/>
      <c r="H79" s="25"/>
      <c r="I79" s="25"/>
      <c r="J79" s="25"/>
      <c r="K79" s="25"/>
      <c r="L79" s="25"/>
      <c r="M79" s="25"/>
      <c r="N79" s="25"/>
      <c r="O79" s="25"/>
      <c r="P79" s="25"/>
      <c r="Q79" s="25"/>
      <c r="R79" s="25"/>
      <c r="S79" s="24">
        <v>0</v>
      </c>
      <c r="T79" s="25">
        <v>0</v>
      </c>
      <c r="U79" s="25">
        <v>0</v>
      </c>
      <c r="V79" s="25">
        <v>350</v>
      </c>
      <c r="W79" s="25"/>
      <c r="X79" s="25">
        <v>0</v>
      </c>
      <c r="Y79" s="44">
        <v>0</v>
      </c>
      <c r="Z79" s="23">
        <f t="shared" si="1"/>
        <v>350</v>
      </c>
      <c r="AA79" s="45"/>
      <c r="AC79" s="7"/>
      <c r="AD79" s="1"/>
      <c r="AE79" s="1"/>
      <c r="AF79" s="1"/>
      <c r="AG79" s="1"/>
      <c r="AH79" s="1"/>
      <c r="AI79" s="1"/>
      <c r="AJ79" s="1"/>
      <c r="AK79" s="1"/>
      <c r="AL79" s="1"/>
      <c r="AM79" s="1"/>
      <c r="AN79" s="1"/>
      <c r="AO79" s="1"/>
      <c r="AP79" s="1"/>
      <c r="AQ79" s="1"/>
      <c r="AR79" s="1"/>
      <c r="AS79" s="1"/>
      <c r="AT79" s="1"/>
      <c r="AU79" s="1"/>
      <c r="AV79" s="1"/>
      <c r="AW79" s="1"/>
    </row>
    <row r="80" spans="1:49" ht="38.25" customHeight="1">
      <c r="A80" s="1"/>
      <c r="B80" s="1"/>
      <c r="C80" s="17"/>
      <c r="D80" s="35" t="s">
        <v>956</v>
      </c>
      <c r="E80" s="36"/>
      <c r="F80" s="40" t="s">
        <v>1125</v>
      </c>
      <c r="G80" s="25"/>
      <c r="H80" s="25"/>
      <c r="I80" s="25"/>
      <c r="J80" s="25"/>
      <c r="K80" s="25"/>
      <c r="L80" s="25"/>
      <c r="M80" s="25"/>
      <c r="N80" s="25"/>
      <c r="O80" s="25"/>
      <c r="P80" s="25"/>
      <c r="Q80" s="25"/>
      <c r="R80" s="25"/>
      <c r="S80" s="25">
        <v>0</v>
      </c>
      <c r="T80" s="25">
        <v>0</v>
      </c>
      <c r="U80" s="24">
        <v>0</v>
      </c>
      <c r="V80" s="25">
        <v>5</v>
      </c>
      <c r="W80" s="24"/>
      <c r="X80" s="24">
        <v>0</v>
      </c>
      <c r="Y80" s="44">
        <v>6.4</v>
      </c>
      <c r="Z80" s="22">
        <f t="shared" si="1"/>
        <v>11.4</v>
      </c>
      <c r="AA80" s="45"/>
      <c r="AC80" s="7"/>
      <c r="AD80" s="1"/>
      <c r="AE80" s="1"/>
      <c r="AF80" s="1"/>
      <c r="AG80" s="1"/>
      <c r="AH80" s="1"/>
      <c r="AI80" s="1"/>
      <c r="AJ80" s="1"/>
      <c r="AK80" s="1"/>
      <c r="AL80" s="1"/>
      <c r="AM80" s="1"/>
      <c r="AN80" s="1"/>
      <c r="AO80" s="1"/>
      <c r="AP80" s="1"/>
      <c r="AQ80" s="1"/>
      <c r="AR80" s="1"/>
      <c r="AS80" s="1"/>
      <c r="AT80" s="1"/>
      <c r="AU80" s="1"/>
      <c r="AV80" s="1"/>
      <c r="AW80" s="1"/>
    </row>
    <row r="81" spans="1:49" ht="30.75" customHeight="1">
      <c r="A81" s="1"/>
      <c r="B81" s="1"/>
      <c r="C81" s="17"/>
      <c r="D81" s="35" t="s">
        <v>957</v>
      </c>
      <c r="E81" s="36"/>
      <c r="F81" s="40" t="s">
        <v>1124</v>
      </c>
      <c r="G81" s="25"/>
      <c r="H81" s="25"/>
      <c r="I81" s="25"/>
      <c r="J81" s="25"/>
      <c r="K81" s="25"/>
      <c r="L81" s="25"/>
      <c r="M81" s="25"/>
      <c r="N81" s="25"/>
      <c r="O81" s="25"/>
      <c r="P81" s="25"/>
      <c r="Q81" s="25"/>
      <c r="R81" s="25"/>
      <c r="S81" s="25">
        <v>0</v>
      </c>
      <c r="T81" s="25">
        <v>0</v>
      </c>
      <c r="U81" s="25">
        <v>5.9</v>
      </c>
      <c r="V81" s="25">
        <v>150</v>
      </c>
      <c r="W81" s="25"/>
      <c r="X81" s="25">
        <v>198</v>
      </c>
      <c r="Y81" s="44">
        <v>212.8</v>
      </c>
      <c r="Z81" s="22">
        <f t="shared" si="1"/>
        <v>566.7</v>
      </c>
      <c r="AA81" s="45"/>
      <c r="AC81" s="7"/>
      <c r="AD81" s="1"/>
      <c r="AE81" s="1"/>
      <c r="AF81" s="1"/>
      <c r="AG81" s="1"/>
      <c r="AH81" s="1"/>
      <c r="AI81" s="1"/>
      <c r="AJ81" s="1"/>
      <c r="AK81" s="1"/>
      <c r="AL81" s="1"/>
      <c r="AM81" s="1"/>
      <c r="AN81" s="1"/>
      <c r="AO81" s="1"/>
      <c r="AP81" s="1"/>
      <c r="AQ81" s="1"/>
      <c r="AR81" s="1"/>
      <c r="AS81" s="1"/>
      <c r="AT81" s="1"/>
      <c r="AU81" s="1"/>
      <c r="AV81" s="1"/>
      <c r="AW81" s="1"/>
    </row>
    <row r="82" spans="1:49" ht="45" customHeight="1">
      <c r="A82" s="1"/>
      <c r="B82" s="1"/>
      <c r="C82" s="17"/>
      <c r="D82" s="35" t="s">
        <v>450</v>
      </c>
      <c r="E82" s="36"/>
      <c r="F82" s="40" t="s">
        <v>134</v>
      </c>
      <c r="G82" s="25"/>
      <c r="H82" s="25"/>
      <c r="I82" s="25"/>
      <c r="J82" s="25"/>
      <c r="K82" s="25"/>
      <c r="L82" s="25"/>
      <c r="M82" s="25"/>
      <c r="N82" s="25"/>
      <c r="O82" s="25"/>
      <c r="P82" s="25"/>
      <c r="Q82" s="25"/>
      <c r="R82" s="25"/>
      <c r="S82" s="25">
        <v>695.2</v>
      </c>
      <c r="T82" s="25">
        <v>308.8</v>
      </c>
      <c r="U82" s="24">
        <v>4800</v>
      </c>
      <c r="V82" s="25">
        <v>0</v>
      </c>
      <c r="W82" s="24"/>
      <c r="X82" s="24">
        <v>3700.6</v>
      </c>
      <c r="Y82" s="44">
        <v>3978.1</v>
      </c>
      <c r="Z82" s="22">
        <f t="shared" si="1"/>
        <v>13482.7</v>
      </c>
      <c r="AA82" s="45"/>
      <c r="AC82" s="7"/>
      <c r="AD82" s="1"/>
      <c r="AE82" s="1"/>
      <c r="AF82" s="1"/>
      <c r="AG82" s="1"/>
      <c r="AH82" s="1"/>
      <c r="AI82" s="1"/>
      <c r="AJ82" s="1"/>
      <c r="AK82" s="1"/>
      <c r="AL82" s="1"/>
      <c r="AM82" s="1"/>
      <c r="AN82" s="1"/>
      <c r="AO82" s="1"/>
      <c r="AP82" s="1"/>
      <c r="AQ82" s="1"/>
      <c r="AR82" s="1"/>
      <c r="AS82" s="1"/>
      <c r="AT82" s="1"/>
      <c r="AU82" s="1"/>
      <c r="AV82" s="1"/>
      <c r="AW82" s="1"/>
    </row>
    <row r="83" spans="1:49" ht="311.25" customHeight="1">
      <c r="A83" s="1"/>
      <c r="B83" s="1"/>
      <c r="C83" s="17"/>
      <c r="D83" s="35" t="s">
        <v>1131</v>
      </c>
      <c r="E83" s="36"/>
      <c r="F83" s="40" t="s">
        <v>351</v>
      </c>
      <c r="G83" s="25"/>
      <c r="H83" s="25"/>
      <c r="I83" s="25"/>
      <c r="J83" s="25"/>
      <c r="K83" s="25"/>
      <c r="L83" s="25"/>
      <c r="M83" s="25"/>
      <c r="N83" s="25"/>
      <c r="O83" s="25"/>
      <c r="P83" s="25"/>
      <c r="Q83" s="25"/>
      <c r="R83" s="25"/>
      <c r="S83" s="25">
        <v>54685.8</v>
      </c>
      <c r="T83" s="25">
        <v>54685.8</v>
      </c>
      <c r="U83" s="25">
        <v>63936.6</v>
      </c>
      <c r="V83" s="25">
        <v>72854</v>
      </c>
      <c r="W83" s="25"/>
      <c r="X83" s="25">
        <v>80551.1</v>
      </c>
      <c r="Y83" s="44">
        <v>86592.1</v>
      </c>
      <c r="Z83" s="22">
        <f t="shared" si="1"/>
        <v>413305.4</v>
      </c>
      <c r="AA83" s="45"/>
      <c r="AC83" s="7"/>
      <c r="AD83" s="1"/>
      <c r="AE83" s="1"/>
      <c r="AF83" s="1"/>
      <c r="AG83" s="1"/>
      <c r="AH83" s="1"/>
      <c r="AI83" s="1"/>
      <c r="AJ83" s="1"/>
      <c r="AK83" s="1"/>
      <c r="AL83" s="1"/>
      <c r="AM83" s="1"/>
      <c r="AN83" s="1"/>
      <c r="AO83" s="1"/>
      <c r="AP83" s="1"/>
      <c r="AQ83" s="1"/>
      <c r="AR83" s="1"/>
      <c r="AS83" s="1"/>
      <c r="AT83" s="1"/>
      <c r="AU83" s="1"/>
      <c r="AV83" s="1"/>
      <c r="AW83" s="1"/>
    </row>
    <row r="84" spans="1:49" ht="110.25" customHeight="1">
      <c r="A84" s="1"/>
      <c r="B84" s="1"/>
      <c r="C84" s="17"/>
      <c r="D84" s="35" t="s">
        <v>1043</v>
      </c>
      <c r="E84" s="36"/>
      <c r="F84" s="40"/>
      <c r="G84" s="25"/>
      <c r="H84" s="25"/>
      <c r="I84" s="25"/>
      <c r="J84" s="25"/>
      <c r="K84" s="25"/>
      <c r="L84" s="25"/>
      <c r="M84" s="25"/>
      <c r="N84" s="25"/>
      <c r="O84" s="25"/>
      <c r="P84" s="25"/>
      <c r="Q84" s="25"/>
      <c r="R84" s="25"/>
      <c r="S84" s="25">
        <v>0</v>
      </c>
      <c r="T84" s="25">
        <v>0</v>
      </c>
      <c r="U84" s="25">
        <v>62</v>
      </c>
      <c r="V84" s="25">
        <v>22.4</v>
      </c>
      <c r="W84" s="25"/>
      <c r="X84" s="25">
        <v>0</v>
      </c>
      <c r="Y84" s="44">
        <v>0</v>
      </c>
      <c r="Z84" s="22">
        <f t="shared" si="1"/>
        <v>84.4</v>
      </c>
      <c r="AA84" s="45"/>
      <c r="AC84" s="7"/>
      <c r="AD84" s="1"/>
      <c r="AE84" s="1"/>
      <c r="AF84" s="1"/>
      <c r="AG84" s="1"/>
      <c r="AH84" s="1"/>
      <c r="AI84" s="1"/>
      <c r="AJ84" s="1"/>
      <c r="AK84" s="1"/>
      <c r="AL84" s="1"/>
      <c r="AM84" s="1"/>
      <c r="AN84" s="1"/>
      <c r="AO84" s="1"/>
      <c r="AP84" s="1"/>
      <c r="AQ84" s="1"/>
      <c r="AR84" s="1"/>
      <c r="AS84" s="1"/>
      <c r="AT84" s="1"/>
      <c r="AU84" s="1"/>
      <c r="AV84" s="1"/>
      <c r="AW84" s="1"/>
    </row>
    <row r="85" spans="1:49" ht="90.75" customHeight="1">
      <c r="A85" s="1"/>
      <c r="B85" s="1"/>
      <c r="C85" s="17"/>
      <c r="D85" s="35" t="s">
        <v>202</v>
      </c>
      <c r="E85" s="36"/>
      <c r="F85" s="40" t="s">
        <v>1120</v>
      </c>
      <c r="G85" s="25"/>
      <c r="H85" s="25"/>
      <c r="I85" s="25"/>
      <c r="J85" s="25"/>
      <c r="K85" s="25"/>
      <c r="L85" s="25"/>
      <c r="M85" s="25"/>
      <c r="N85" s="25"/>
      <c r="O85" s="25"/>
      <c r="P85" s="25"/>
      <c r="Q85" s="25"/>
      <c r="R85" s="25"/>
      <c r="S85" s="25">
        <v>0</v>
      </c>
      <c r="T85" s="25">
        <v>0</v>
      </c>
      <c r="U85" s="25">
        <v>579.9</v>
      </c>
      <c r="V85" s="25">
        <v>0</v>
      </c>
      <c r="W85" s="25"/>
      <c r="X85" s="25">
        <v>0</v>
      </c>
      <c r="Y85" s="44">
        <v>0</v>
      </c>
      <c r="Z85" s="22">
        <f t="shared" si="1"/>
        <v>579.9</v>
      </c>
      <c r="AA85" s="45"/>
      <c r="AC85" s="7"/>
      <c r="AD85" s="1"/>
      <c r="AE85" s="1"/>
      <c r="AF85" s="1"/>
      <c r="AG85" s="1"/>
      <c r="AH85" s="1"/>
      <c r="AI85" s="1"/>
      <c r="AJ85" s="1"/>
      <c r="AK85" s="1"/>
      <c r="AL85" s="1"/>
      <c r="AM85" s="1"/>
      <c r="AN85" s="1"/>
      <c r="AO85" s="1"/>
      <c r="AP85" s="1"/>
      <c r="AQ85" s="1"/>
      <c r="AR85" s="1"/>
      <c r="AS85" s="1"/>
      <c r="AT85" s="1"/>
      <c r="AU85" s="1"/>
      <c r="AV85" s="1"/>
      <c r="AW85" s="1"/>
    </row>
    <row r="86" spans="1:49" ht="105.75" customHeight="1">
      <c r="A86" s="1"/>
      <c r="B86" s="1"/>
      <c r="C86" s="17"/>
      <c r="D86" s="35" t="s">
        <v>202</v>
      </c>
      <c r="E86" s="36"/>
      <c r="F86" s="40" t="s">
        <v>351</v>
      </c>
      <c r="G86" s="25"/>
      <c r="H86" s="25"/>
      <c r="I86" s="25"/>
      <c r="J86" s="25"/>
      <c r="K86" s="25"/>
      <c r="L86" s="25"/>
      <c r="M86" s="25"/>
      <c r="N86" s="25"/>
      <c r="O86" s="25"/>
      <c r="P86" s="25"/>
      <c r="Q86" s="25"/>
      <c r="R86" s="25"/>
      <c r="S86" s="25">
        <v>0</v>
      </c>
      <c r="T86" s="25">
        <v>0</v>
      </c>
      <c r="U86" s="25">
        <v>1362.9</v>
      </c>
      <c r="V86" s="25">
        <v>0</v>
      </c>
      <c r="W86" s="25"/>
      <c r="X86" s="25">
        <v>0</v>
      </c>
      <c r="Y86" s="44">
        <v>0</v>
      </c>
      <c r="Z86" s="22">
        <f t="shared" si="1"/>
        <v>1362.9</v>
      </c>
      <c r="AA86" s="45"/>
      <c r="AC86" s="7"/>
      <c r="AD86" s="1"/>
      <c r="AE86" s="1"/>
      <c r="AF86" s="1"/>
      <c r="AG86" s="1"/>
      <c r="AH86" s="1"/>
      <c r="AI86" s="1"/>
      <c r="AJ86" s="1"/>
      <c r="AK86" s="1"/>
      <c r="AL86" s="1"/>
      <c r="AM86" s="1"/>
      <c r="AN86" s="1"/>
      <c r="AO86" s="1"/>
      <c r="AP86" s="1"/>
      <c r="AQ86" s="1"/>
      <c r="AR86" s="1"/>
      <c r="AS86" s="1"/>
      <c r="AT86" s="1"/>
      <c r="AU86" s="1"/>
      <c r="AV86" s="1"/>
      <c r="AW86" s="1"/>
    </row>
    <row r="87" spans="1:49" ht="105.75" customHeight="1">
      <c r="A87" s="1"/>
      <c r="B87" s="1"/>
      <c r="C87" s="17"/>
      <c r="D87" s="35" t="s">
        <v>202</v>
      </c>
      <c r="E87" s="36"/>
      <c r="F87" s="40" t="s">
        <v>1122</v>
      </c>
      <c r="G87" s="25"/>
      <c r="H87" s="25"/>
      <c r="I87" s="25"/>
      <c r="J87" s="25"/>
      <c r="K87" s="25"/>
      <c r="L87" s="25"/>
      <c r="M87" s="25"/>
      <c r="N87" s="25"/>
      <c r="O87" s="25"/>
      <c r="P87" s="25"/>
      <c r="Q87" s="25"/>
      <c r="R87" s="25"/>
      <c r="S87" s="25">
        <v>0</v>
      </c>
      <c r="T87" s="25">
        <v>0</v>
      </c>
      <c r="U87" s="25">
        <v>1306.2</v>
      </c>
      <c r="V87" s="25">
        <v>0</v>
      </c>
      <c r="W87" s="25"/>
      <c r="X87" s="25">
        <v>0</v>
      </c>
      <c r="Y87" s="44">
        <v>0</v>
      </c>
      <c r="Z87" s="22">
        <f t="shared" si="1"/>
        <v>1306.2</v>
      </c>
      <c r="AA87" s="45"/>
      <c r="AC87" s="7"/>
      <c r="AD87" s="1"/>
      <c r="AE87" s="1"/>
      <c r="AF87" s="1"/>
      <c r="AG87" s="1"/>
      <c r="AH87" s="1"/>
      <c r="AI87" s="1"/>
      <c r="AJ87" s="1"/>
      <c r="AK87" s="1"/>
      <c r="AL87" s="1"/>
      <c r="AM87" s="1"/>
      <c r="AN87" s="1"/>
      <c r="AO87" s="1"/>
      <c r="AP87" s="1"/>
      <c r="AQ87" s="1"/>
      <c r="AR87" s="1"/>
      <c r="AS87" s="1"/>
      <c r="AT87" s="1"/>
      <c r="AU87" s="1"/>
      <c r="AV87" s="1"/>
      <c r="AW87" s="1"/>
    </row>
    <row r="88" spans="1:49" ht="98.25" customHeight="1">
      <c r="A88" s="1"/>
      <c r="B88" s="1"/>
      <c r="C88" s="17"/>
      <c r="D88" s="35" t="s">
        <v>948</v>
      </c>
      <c r="E88" s="36"/>
      <c r="F88" s="40" t="s">
        <v>947</v>
      </c>
      <c r="G88" s="25"/>
      <c r="H88" s="25"/>
      <c r="I88" s="25"/>
      <c r="J88" s="25"/>
      <c r="K88" s="25"/>
      <c r="L88" s="25"/>
      <c r="M88" s="25"/>
      <c r="N88" s="25"/>
      <c r="O88" s="25"/>
      <c r="P88" s="25"/>
      <c r="Q88" s="25"/>
      <c r="R88" s="25"/>
      <c r="S88" s="25">
        <v>0</v>
      </c>
      <c r="T88" s="25">
        <v>0</v>
      </c>
      <c r="U88" s="25">
        <v>7067.1</v>
      </c>
      <c r="V88" s="25">
        <v>0</v>
      </c>
      <c r="W88" s="25"/>
      <c r="X88" s="25">
        <v>0</v>
      </c>
      <c r="Y88" s="44">
        <v>0</v>
      </c>
      <c r="Z88" s="22">
        <f t="shared" si="1"/>
        <v>7067.1</v>
      </c>
      <c r="AA88" s="45"/>
      <c r="AC88" s="7"/>
      <c r="AD88" s="1"/>
      <c r="AE88" s="1"/>
      <c r="AF88" s="1"/>
      <c r="AG88" s="1"/>
      <c r="AH88" s="1"/>
      <c r="AI88" s="1"/>
      <c r="AJ88" s="1"/>
      <c r="AK88" s="1"/>
      <c r="AL88" s="1"/>
      <c r="AM88" s="1"/>
      <c r="AN88" s="1"/>
      <c r="AO88" s="1"/>
      <c r="AP88" s="1"/>
      <c r="AQ88" s="1"/>
      <c r="AR88" s="1"/>
      <c r="AS88" s="1"/>
      <c r="AT88" s="1"/>
      <c r="AU88" s="1"/>
      <c r="AV88" s="1"/>
      <c r="AW88" s="1"/>
    </row>
    <row r="89" spans="1:49" ht="72.75" customHeight="1">
      <c r="A89" s="1"/>
      <c r="B89" s="1"/>
      <c r="C89" s="17"/>
      <c r="D89" s="35" t="s">
        <v>1132</v>
      </c>
      <c r="E89" s="36"/>
      <c r="F89" s="40" t="s">
        <v>6</v>
      </c>
      <c r="G89" s="25"/>
      <c r="H89" s="25"/>
      <c r="I89" s="25"/>
      <c r="J89" s="25"/>
      <c r="K89" s="25"/>
      <c r="L89" s="25"/>
      <c r="M89" s="25"/>
      <c r="N89" s="25"/>
      <c r="O89" s="25"/>
      <c r="P89" s="25"/>
      <c r="Q89" s="25"/>
      <c r="R89" s="25"/>
      <c r="S89" s="24">
        <v>1000</v>
      </c>
      <c r="T89" s="24">
        <v>1000</v>
      </c>
      <c r="U89" s="24">
        <v>400</v>
      </c>
      <c r="V89" s="25">
        <v>0</v>
      </c>
      <c r="W89" s="25"/>
      <c r="X89" s="25">
        <v>0</v>
      </c>
      <c r="Y89" s="44">
        <v>0</v>
      </c>
      <c r="Z89" s="23">
        <f t="shared" si="1"/>
        <v>2400</v>
      </c>
      <c r="AA89" s="45"/>
      <c r="AC89" s="7"/>
      <c r="AD89" s="1"/>
      <c r="AE89" s="1"/>
      <c r="AF89" s="1"/>
      <c r="AG89" s="1"/>
      <c r="AH89" s="1"/>
      <c r="AI89" s="1"/>
      <c r="AJ89" s="1"/>
      <c r="AK89" s="1"/>
      <c r="AL89" s="1"/>
      <c r="AM89" s="1"/>
      <c r="AN89" s="1"/>
      <c r="AO89" s="1"/>
      <c r="AP89" s="1"/>
      <c r="AQ89" s="1"/>
      <c r="AR89" s="1"/>
      <c r="AS89" s="1"/>
      <c r="AT89" s="1"/>
      <c r="AU89" s="1"/>
      <c r="AV89" s="1"/>
      <c r="AW89" s="1"/>
    </row>
    <row r="90" spans="1:49" ht="63.75" customHeight="1">
      <c r="A90" s="1"/>
      <c r="B90" s="1"/>
      <c r="C90" s="17"/>
      <c r="D90" s="35" t="s">
        <v>522</v>
      </c>
      <c r="E90" s="36"/>
      <c r="F90" s="40" t="s">
        <v>523</v>
      </c>
      <c r="G90" s="25"/>
      <c r="H90" s="25"/>
      <c r="I90" s="25"/>
      <c r="J90" s="25"/>
      <c r="K90" s="25"/>
      <c r="L90" s="25"/>
      <c r="M90" s="25"/>
      <c r="N90" s="25"/>
      <c r="O90" s="25"/>
      <c r="P90" s="25"/>
      <c r="Q90" s="25"/>
      <c r="R90" s="25"/>
      <c r="S90" s="24">
        <v>0</v>
      </c>
      <c r="T90" s="24">
        <v>0</v>
      </c>
      <c r="U90" s="24">
        <v>607.9</v>
      </c>
      <c r="V90" s="25">
        <v>0</v>
      </c>
      <c r="W90" s="25"/>
      <c r="X90" s="25">
        <v>0</v>
      </c>
      <c r="Y90" s="44">
        <v>0</v>
      </c>
      <c r="Z90" s="23">
        <f t="shared" si="1"/>
        <v>607.9</v>
      </c>
      <c r="AA90" s="45"/>
      <c r="AC90" s="7"/>
      <c r="AD90" s="1"/>
      <c r="AE90" s="1"/>
      <c r="AF90" s="1"/>
      <c r="AG90" s="1"/>
      <c r="AH90" s="1"/>
      <c r="AI90" s="1"/>
      <c r="AJ90" s="1"/>
      <c r="AK90" s="1"/>
      <c r="AL90" s="1"/>
      <c r="AM90" s="1"/>
      <c r="AN90" s="1"/>
      <c r="AO90" s="1"/>
      <c r="AP90" s="1"/>
      <c r="AQ90" s="1"/>
      <c r="AR90" s="1"/>
      <c r="AS90" s="1"/>
      <c r="AT90" s="1"/>
      <c r="AU90" s="1"/>
      <c r="AV90" s="1"/>
      <c r="AW90" s="1"/>
    </row>
    <row r="91" spans="1:49" ht="116.25" customHeight="1">
      <c r="A91" s="1"/>
      <c r="B91" s="1"/>
      <c r="C91" s="17"/>
      <c r="D91" s="35" t="s">
        <v>524</v>
      </c>
      <c r="E91" s="36"/>
      <c r="F91" s="40" t="s">
        <v>523</v>
      </c>
      <c r="G91" s="25"/>
      <c r="H91" s="25"/>
      <c r="I91" s="25"/>
      <c r="J91" s="25"/>
      <c r="K91" s="25"/>
      <c r="L91" s="25"/>
      <c r="M91" s="25"/>
      <c r="N91" s="25"/>
      <c r="O91" s="25"/>
      <c r="P91" s="25"/>
      <c r="Q91" s="25"/>
      <c r="R91" s="25"/>
      <c r="S91" s="24">
        <v>0</v>
      </c>
      <c r="T91" s="24">
        <v>0</v>
      </c>
      <c r="U91" s="24">
        <v>7652.2</v>
      </c>
      <c r="V91" s="25">
        <v>0</v>
      </c>
      <c r="W91" s="25"/>
      <c r="X91" s="25">
        <v>0</v>
      </c>
      <c r="Y91" s="44">
        <v>0</v>
      </c>
      <c r="Z91" s="23">
        <f t="shared" si="1"/>
        <v>7652.2</v>
      </c>
      <c r="AA91" s="45"/>
      <c r="AC91" s="7"/>
      <c r="AD91" s="1"/>
      <c r="AE91" s="1"/>
      <c r="AF91" s="1"/>
      <c r="AG91" s="1"/>
      <c r="AH91" s="1"/>
      <c r="AI91" s="1"/>
      <c r="AJ91" s="1"/>
      <c r="AK91" s="1"/>
      <c r="AL91" s="1"/>
      <c r="AM91" s="1"/>
      <c r="AN91" s="1"/>
      <c r="AO91" s="1"/>
      <c r="AP91" s="1"/>
      <c r="AQ91" s="1"/>
      <c r="AR91" s="1"/>
      <c r="AS91" s="1"/>
      <c r="AT91" s="1"/>
      <c r="AU91" s="1"/>
      <c r="AV91" s="1"/>
      <c r="AW91" s="1"/>
    </row>
    <row r="92" spans="1:49" ht="69.75" customHeight="1">
      <c r="A92" s="1"/>
      <c r="B92" s="1"/>
      <c r="C92" s="17"/>
      <c r="D92" s="35" t="s">
        <v>949</v>
      </c>
      <c r="E92" s="36"/>
      <c r="F92" s="40" t="s">
        <v>950</v>
      </c>
      <c r="G92" s="25"/>
      <c r="H92" s="25"/>
      <c r="I92" s="25"/>
      <c r="J92" s="25"/>
      <c r="K92" s="25"/>
      <c r="L92" s="25"/>
      <c r="M92" s="25"/>
      <c r="N92" s="25"/>
      <c r="O92" s="25"/>
      <c r="P92" s="25"/>
      <c r="Q92" s="25"/>
      <c r="R92" s="25"/>
      <c r="S92" s="24">
        <v>0</v>
      </c>
      <c r="T92" s="24">
        <v>0</v>
      </c>
      <c r="U92" s="24">
        <v>398</v>
      </c>
      <c r="V92" s="25">
        <v>0</v>
      </c>
      <c r="W92" s="25"/>
      <c r="X92" s="25">
        <v>0</v>
      </c>
      <c r="Y92" s="44">
        <v>0</v>
      </c>
      <c r="Z92" s="23">
        <f t="shared" si="1"/>
        <v>398</v>
      </c>
      <c r="AA92" s="45"/>
      <c r="AC92" s="7"/>
      <c r="AD92" s="1"/>
      <c r="AE92" s="1"/>
      <c r="AF92" s="1"/>
      <c r="AG92" s="1"/>
      <c r="AH92" s="1"/>
      <c r="AI92" s="1"/>
      <c r="AJ92" s="1"/>
      <c r="AK92" s="1"/>
      <c r="AL92" s="1"/>
      <c r="AM92" s="1"/>
      <c r="AN92" s="1"/>
      <c r="AO92" s="1"/>
      <c r="AP92" s="1"/>
      <c r="AQ92" s="1"/>
      <c r="AR92" s="1"/>
      <c r="AS92" s="1"/>
      <c r="AT92" s="1"/>
      <c r="AU92" s="1"/>
      <c r="AV92" s="1"/>
      <c r="AW92" s="1"/>
    </row>
    <row r="93" spans="1:49" ht="46.5" customHeight="1">
      <c r="A93" s="1"/>
      <c r="B93" s="1"/>
      <c r="C93" s="17"/>
      <c r="D93" s="35" t="s">
        <v>1123</v>
      </c>
      <c r="E93" s="36"/>
      <c r="F93" s="40" t="s">
        <v>351</v>
      </c>
      <c r="G93" s="25"/>
      <c r="H93" s="25"/>
      <c r="I93" s="25"/>
      <c r="J93" s="25"/>
      <c r="K93" s="25"/>
      <c r="L93" s="25"/>
      <c r="M93" s="25"/>
      <c r="N93" s="25"/>
      <c r="O93" s="25"/>
      <c r="P93" s="25"/>
      <c r="Q93" s="25"/>
      <c r="R93" s="25"/>
      <c r="S93" s="24">
        <v>100</v>
      </c>
      <c r="T93" s="24">
        <v>100</v>
      </c>
      <c r="U93" s="24">
        <v>400</v>
      </c>
      <c r="V93" s="25">
        <v>0</v>
      </c>
      <c r="W93" s="25"/>
      <c r="X93" s="25">
        <v>0</v>
      </c>
      <c r="Y93" s="44">
        <v>0</v>
      </c>
      <c r="Z93" s="23">
        <f t="shared" si="1"/>
        <v>600</v>
      </c>
      <c r="AA93" s="45"/>
      <c r="AC93" s="7"/>
      <c r="AD93" s="1"/>
      <c r="AE93" s="1"/>
      <c r="AF93" s="1"/>
      <c r="AG93" s="1"/>
      <c r="AH93" s="1"/>
      <c r="AI93" s="1"/>
      <c r="AJ93" s="1"/>
      <c r="AK93" s="1"/>
      <c r="AL93" s="1"/>
      <c r="AM93" s="1"/>
      <c r="AN93" s="1"/>
      <c r="AO93" s="1"/>
      <c r="AP93" s="1"/>
      <c r="AQ93" s="1"/>
      <c r="AR93" s="1"/>
      <c r="AS93" s="1"/>
      <c r="AT93" s="1"/>
      <c r="AU93" s="1"/>
      <c r="AV93" s="1"/>
      <c r="AW93" s="1"/>
    </row>
    <row r="94" spans="1:49" ht="85.5" customHeight="1">
      <c r="A94" s="1"/>
      <c r="B94" s="1"/>
      <c r="C94" s="17"/>
      <c r="D94" s="35" t="s">
        <v>1073</v>
      </c>
      <c r="E94" s="36"/>
      <c r="F94" s="40" t="s">
        <v>1074</v>
      </c>
      <c r="G94" s="25"/>
      <c r="H94" s="25"/>
      <c r="I94" s="25"/>
      <c r="J94" s="25"/>
      <c r="K94" s="25"/>
      <c r="L94" s="25"/>
      <c r="M94" s="25"/>
      <c r="N94" s="25"/>
      <c r="O94" s="25"/>
      <c r="P94" s="25"/>
      <c r="Q94" s="25"/>
      <c r="R94" s="25"/>
      <c r="S94" s="25">
        <v>436.8</v>
      </c>
      <c r="T94" s="25">
        <v>436.7</v>
      </c>
      <c r="U94" s="25">
        <v>260</v>
      </c>
      <c r="V94" s="25">
        <v>270</v>
      </c>
      <c r="W94" s="25"/>
      <c r="X94" s="25">
        <v>459.7</v>
      </c>
      <c r="Y94" s="44">
        <v>494.2</v>
      </c>
      <c r="Z94" s="22">
        <f t="shared" si="1"/>
        <v>2357.4</v>
      </c>
      <c r="AA94" s="45"/>
      <c r="AC94" s="7"/>
      <c r="AD94" s="1"/>
      <c r="AE94" s="1"/>
      <c r="AF94" s="1"/>
      <c r="AG94" s="1"/>
      <c r="AH94" s="1"/>
      <c r="AI94" s="1"/>
      <c r="AJ94" s="1"/>
      <c r="AK94" s="1"/>
      <c r="AL94" s="1"/>
      <c r="AM94" s="1"/>
      <c r="AN94" s="1"/>
      <c r="AO94" s="1"/>
      <c r="AP94" s="1"/>
      <c r="AQ94" s="1"/>
      <c r="AR94" s="1"/>
      <c r="AS94" s="1"/>
      <c r="AT94" s="1"/>
      <c r="AU94" s="1"/>
      <c r="AV94" s="1"/>
      <c r="AW94" s="1"/>
    </row>
    <row r="95" spans="1:49" ht="88.5" customHeight="1">
      <c r="A95" s="1"/>
      <c r="B95" s="1"/>
      <c r="C95" s="17"/>
      <c r="D95" s="35" t="s">
        <v>91</v>
      </c>
      <c r="E95" s="36"/>
      <c r="F95" s="40" t="s">
        <v>6</v>
      </c>
      <c r="G95" s="25"/>
      <c r="H95" s="25"/>
      <c r="I95" s="25"/>
      <c r="J95" s="25"/>
      <c r="K95" s="25"/>
      <c r="L95" s="25"/>
      <c r="M95" s="25"/>
      <c r="N95" s="25"/>
      <c r="O95" s="25"/>
      <c r="P95" s="25"/>
      <c r="Q95" s="25"/>
      <c r="R95" s="25"/>
      <c r="S95" s="25">
        <v>0</v>
      </c>
      <c r="T95" s="25">
        <v>0</v>
      </c>
      <c r="U95" s="25">
        <v>1163.9</v>
      </c>
      <c r="V95" s="25">
        <v>1180.3</v>
      </c>
      <c r="W95" s="25"/>
      <c r="X95" s="25">
        <v>0</v>
      </c>
      <c r="Y95" s="44">
        <v>0</v>
      </c>
      <c r="Z95" s="22">
        <f t="shared" si="1"/>
        <v>2344.2</v>
      </c>
      <c r="AA95" s="45"/>
      <c r="AC95" s="7"/>
      <c r="AD95" s="1"/>
      <c r="AE95" s="1"/>
      <c r="AF95" s="1"/>
      <c r="AG95" s="1"/>
      <c r="AH95" s="1"/>
      <c r="AI95" s="1"/>
      <c r="AJ95" s="1"/>
      <c r="AK95" s="1"/>
      <c r="AL95" s="1"/>
      <c r="AM95" s="1"/>
      <c r="AN95" s="1"/>
      <c r="AO95" s="1"/>
      <c r="AP95" s="1"/>
      <c r="AQ95" s="1"/>
      <c r="AR95" s="1"/>
      <c r="AS95" s="1"/>
      <c r="AT95" s="1"/>
      <c r="AU95" s="1"/>
      <c r="AV95" s="1"/>
      <c r="AW95" s="1"/>
    </row>
    <row r="96" spans="1:49" ht="80.25" customHeight="1">
      <c r="A96" s="1"/>
      <c r="B96" s="1"/>
      <c r="C96" s="17"/>
      <c r="D96" s="35" t="s">
        <v>1075</v>
      </c>
      <c r="E96" s="36"/>
      <c r="F96" s="40" t="s">
        <v>107</v>
      </c>
      <c r="G96" s="25"/>
      <c r="H96" s="25"/>
      <c r="I96" s="25"/>
      <c r="J96" s="25"/>
      <c r="K96" s="25"/>
      <c r="L96" s="25"/>
      <c r="M96" s="25"/>
      <c r="N96" s="25"/>
      <c r="O96" s="25"/>
      <c r="P96" s="25"/>
      <c r="Q96" s="25"/>
      <c r="R96" s="25"/>
      <c r="S96" s="25">
        <v>48.9</v>
      </c>
      <c r="T96" s="25">
        <v>48.9</v>
      </c>
      <c r="U96" s="25">
        <v>300</v>
      </c>
      <c r="V96" s="25">
        <v>200</v>
      </c>
      <c r="W96" s="25"/>
      <c r="X96" s="25">
        <v>0</v>
      </c>
      <c r="Y96" s="44">
        <v>0</v>
      </c>
      <c r="Z96" s="22">
        <f t="shared" si="1"/>
        <v>597.8</v>
      </c>
      <c r="AA96" s="45"/>
      <c r="AC96" s="7"/>
      <c r="AD96" s="1"/>
      <c r="AE96" s="1"/>
      <c r="AF96" s="1"/>
      <c r="AG96" s="1"/>
      <c r="AH96" s="1"/>
      <c r="AI96" s="1"/>
      <c r="AJ96" s="1"/>
      <c r="AK96" s="1"/>
      <c r="AL96" s="1"/>
      <c r="AM96" s="1"/>
      <c r="AN96" s="1"/>
      <c r="AO96" s="1"/>
      <c r="AP96" s="1"/>
      <c r="AQ96" s="1"/>
      <c r="AR96" s="1"/>
      <c r="AS96" s="1"/>
      <c r="AT96" s="1"/>
      <c r="AU96" s="1"/>
      <c r="AV96" s="1"/>
      <c r="AW96" s="1"/>
    </row>
    <row r="97" spans="1:49" ht="69.75" customHeight="1">
      <c r="A97" s="1"/>
      <c r="B97" s="1"/>
      <c r="C97" s="17"/>
      <c r="D97" s="35" t="s">
        <v>1076</v>
      </c>
      <c r="E97" s="36"/>
      <c r="F97" s="40" t="s">
        <v>105</v>
      </c>
      <c r="G97" s="25"/>
      <c r="H97" s="25"/>
      <c r="I97" s="25"/>
      <c r="J97" s="25"/>
      <c r="K97" s="25"/>
      <c r="L97" s="25"/>
      <c r="M97" s="25"/>
      <c r="N97" s="25"/>
      <c r="O97" s="25"/>
      <c r="P97" s="25"/>
      <c r="Q97" s="25"/>
      <c r="R97" s="25"/>
      <c r="S97" s="25">
        <v>982.7</v>
      </c>
      <c r="T97" s="25">
        <v>951.7</v>
      </c>
      <c r="U97" s="25">
        <v>518.4</v>
      </c>
      <c r="V97" s="25">
        <v>546.9</v>
      </c>
      <c r="W97" s="25"/>
      <c r="X97" s="25">
        <v>0</v>
      </c>
      <c r="Y97" s="44">
        <v>0</v>
      </c>
      <c r="Z97" s="22">
        <f t="shared" si="1"/>
        <v>2999.7000000000003</v>
      </c>
      <c r="AA97" s="45"/>
      <c r="AC97" s="7"/>
      <c r="AD97" s="1"/>
      <c r="AE97" s="1"/>
      <c r="AF97" s="1"/>
      <c r="AG97" s="1"/>
      <c r="AH97" s="1"/>
      <c r="AI97" s="1"/>
      <c r="AJ97" s="1"/>
      <c r="AK97" s="1"/>
      <c r="AL97" s="1"/>
      <c r="AM97" s="1"/>
      <c r="AN97" s="1"/>
      <c r="AO97" s="1"/>
      <c r="AP97" s="1"/>
      <c r="AQ97" s="1"/>
      <c r="AR97" s="1"/>
      <c r="AS97" s="1"/>
      <c r="AT97" s="1"/>
      <c r="AU97" s="1"/>
      <c r="AV97" s="1"/>
      <c r="AW97" s="1"/>
    </row>
    <row r="98" spans="1:49" ht="66.75" customHeight="1">
      <c r="A98" s="1"/>
      <c r="B98" s="1"/>
      <c r="C98" s="17"/>
      <c r="D98" s="35" t="s">
        <v>1076</v>
      </c>
      <c r="E98" s="36"/>
      <c r="F98" s="40" t="s">
        <v>105</v>
      </c>
      <c r="G98" s="25"/>
      <c r="H98" s="25"/>
      <c r="I98" s="25"/>
      <c r="J98" s="25"/>
      <c r="K98" s="25"/>
      <c r="L98" s="25"/>
      <c r="M98" s="25"/>
      <c r="N98" s="25"/>
      <c r="O98" s="25"/>
      <c r="P98" s="25"/>
      <c r="Q98" s="25"/>
      <c r="R98" s="25"/>
      <c r="S98" s="25">
        <v>6589.5</v>
      </c>
      <c r="T98" s="25">
        <v>6445.9</v>
      </c>
      <c r="U98" s="24">
        <v>4731.2</v>
      </c>
      <c r="V98" s="25">
        <v>1673.3</v>
      </c>
      <c r="W98" s="25"/>
      <c r="X98" s="25">
        <v>1814.3</v>
      </c>
      <c r="Y98" s="44">
        <v>1600</v>
      </c>
      <c r="Z98" s="22">
        <f t="shared" si="1"/>
        <v>22854.199999999997</v>
      </c>
      <c r="AA98" s="45"/>
      <c r="AC98" s="7"/>
      <c r="AD98" s="1"/>
      <c r="AE98" s="1"/>
      <c r="AF98" s="1"/>
      <c r="AG98" s="1"/>
      <c r="AH98" s="1"/>
      <c r="AI98" s="1"/>
      <c r="AJ98" s="1"/>
      <c r="AK98" s="1"/>
      <c r="AL98" s="1"/>
      <c r="AM98" s="1"/>
      <c r="AN98" s="1"/>
      <c r="AO98" s="1"/>
      <c r="AP98" s="1"/>
      <c r="AQ98" s="1"/>
      <c r="AR98" s="1"/>
      <c r="AS98" s="1"/>
      <c r="AT98" s="1"/>
      <c r="AU98" s="1"/>
      <c r="AV98" s="1"/>
      <c r="AW98" s="1"/>
    </row>
    <row r="99" spans="1:49" ht="75" customHeight="1">
      <c r="A99" s="1"/>
      <c r="B99" s="1"/>
      <c r="C99" s="17"/>
      <c r="D99" s="35" t="s">
        <v>1077</v>
      </c>
      <c r="E99" s="36"/>
      <c r="F99" s="40" t="s">
        <v>105</v>
      </c>
      <c r="G99" s="25"/>
      <c r="H99" s="25"/>
      <c r="I99" s="25"/>
      <c r="J99" s="25"/>
      <c r="K99" s="25"/>
      <c r="L99" s="25"/>
      <c r="M99" s="25"/>
      <c r="N99" s="25"/>
      <c r="O99" s="25"/>
      <c r="P99" s="25"/>
      <c r="Q99" s="25"/>
      <c r="R99" s="25"/>
      <c r="S99" s="25">
        <v>4258.3</v>
      </c>
      <c r="T99" s="25">
        <v>4258.3</v>
      </c>
      <c r="U99" s="24">
        <v>2132.5</v>
      </c>
      <c r="V99" s="25">
        <v>0</v>
      </c>
      <c r="W99" s="24"/>
      <c r="X99" s="24">
        <v>0</v>
      </c>
      <c r="Y99" s="44">
        <v>0</v>
      </c>
      <c r="Z99" s="22">
        <f t="shared" si="1"/>
        <v>10649.1</v>
      </c>
      <c r="AA99" s="45"/>
      <c r="AC99" s="7"/>
      <c r="AD99" s="1"/>
      <c r="AE99" s="1"/>
      <c r="AF99" s="1"/>
      <c r="AG99" s="1"/>
      <c r="AH99" s="1"/>
      <c r="AI99" s="1"/>
      <c r="AJ99" s="1"/>
      <c r="AK99" s="1"/>
      <c r="AL99" s="1"/>
      <c r="AM99" s="1"/>
      <c r="AN99" s="1"/>
      <c r="AO99" s="1"/>
      <c r="AP99" s="1"/>
      <c r="AQ99" s="1"/>
      <c r="AR99" s="1"/>
      <c r="AS99" s="1"/>
      <c r="AT99" s="1"/>
      <c r="AU99" s="1"/>
      <c r="AV99" s="1"/>
      <c r="AW99" s="1"/>
    </row>
    <row r="100" spans="1:49" ht="75" customHeight="1">
      <c r="A100" s="1"/>
      <c r="B100" s="1"/>
      <c r="C100" s="17"/>
      <c r="D100" s="35" t="s">
        <v>147</v>
      </c>
      <c r="E100" s="36"/>
      <c r="F100" s="40" t="s">
        <v>149</v>
      </c>
      <c r="G100" s="25"/>
      <c r="H100" s="25"/>
      <c r="I100" s="25"/>
      <c r="J100" s="25"/>
      <c r="K100" s="25"/>
      <c r="L100" s="25"/>
      <c r="M100" s="25"/>
      <c r="N100" s="25"/>
      <c r="O100" s="25"/>
      <c r="P100" s="25"/>
      <c r="Q100" s="25"/>
      <c r="R100" s="25"/>
      <c r="S100" s="25">
        <v>0</v>
      </c>
      <c r="T100" s="25">
        <v>0</v>
      </c>
      <c r="U100" s="24">
        <v>49.2</v>
      </c>
      <c r="V100" s="25">
        <v>217.4</v>
      </c>
      <c r="W100" s="24"/>
      <c r="X100" s="24">
        <v>0</v>
      </c>
      <c r="Y100" s="44">
        <v>0</v>
      </c>
      <c r="Z100" s="22">
        <f t="shared" si="1"/>
        <v>266.6</v>
      </c>
      <c r="AA100" s="45"/>
      <c r="AC100" s="7"/>
      <c r="AD100" s="1"/>
      <c r="AE100" s="1"/>
      <c r="AF100" s="1"/>
      <c r="AG100" s="1"/>
      <c r="AH100" s="1"/>
      <c r="AI100" s="1"/>
      <c r="AJ100" s="1"/>
      <c r="AK100" s="1"/>
      <c r="AL100" s="1"/>
      <c r="AM100" s="1"/>
      <c r="AN100" s="1"/>
      <c r="AO100" s="1"/>
      <c r="AP100" s="1"/>
      <c r="AQ100" s="1"/>
      <c r="AR100" s="1"/>
      <c r="AS100" s="1"/>
      <c r="AT100" s="1"/>
      <c r="AU100" s="1"/>
      <c r="AV100" s="1"/>
      <c r="AW100" s="1"/>
    </row>
    <row r="101" spans="1:49" ht="75" customHeight="1">
      <c r="A101" s="1"/>
      <c r="B101" s="1"/>
      <c r="C101" s="17"/>
      <c r="D101" s="35" t="s">
        <v>148</v>
      </c>
      <c r="E101" s="36"/>
      <c r="F101" s="40" t="s">
        <v>8</v>
      </c>
      <c r="G101" s="25"/>
      <c r="H101" s="25"/>
      <c r="I101" s="25"/>
      <c r="J101" s="25"/>
      <c r="K101" s="25"/>
      <c r="L101" s="25"/>
      <c r="M101" s="25"/>
      <c r="N101" s="25"/>
      <c r="O101" s="25"/>
      <c r="P101" s="25"/>
      <c r="Q101" s="25"/>
      <c r="R101" s="25"/>
      <c r="S101" s="25">
        <v>0</v>
      </c>
      <c r="T101" s="25">
        <v>0</v>
      </c>
      <c r="U101" s="24">
        <v>344.2</v>
      </c>
      <c r="V101" s="25">
        <v>225.3</v>
      </c>
      <c r="W101" s="24"/>
      <c r="X101" s="24">
        <v>0</v>
      </c>
      <c r="Y101" s="44">
        <v>0</v>
      </c>
      <c r="Z101" s="22">
        <f t="shared" si="1"/>
        <v>569.5</v>
      </c>
      <c r="AA101" s="45"/>
      <c r="AC101" s="7"/>
      <c r="AD101" s="1"/>
      <c r="AE101" s="1"/>
      <c r="AF101" s="1"/>
      <c r="AG101" s="1"/>
      <c r="AH101" s="1"/>
      <c r="AI101" s="1"/>
      <c r="AJ101" s="1"/>
      <c r="AK101" s="1"/>
      <c r="AL101" s="1"/>
      <c r="AM101" s="1"/>
      <c r="AN101" s="1"/>
      <c r="AO101" s="1"/>
      <c r="AP101" s="1"/>
      <c r="AQ101" s="1"/>
      <c r="AR101" s="1"/>
      <c r="AS101" s="1"/>
      <c r="AT101" s="1"/>
      <c r="AU101" s="1"/>
      <c r="AV101" s="1"/>
      <c r="AW101" s="1"/>
    </row>
    <row r="102" spans="1:49" ht="111" customHeight="1">
      <c r="A102" s="1"/>
      <c r="B102" s="1"/>
      <c r="C102" s="17"/>
      <c r="D102" s="35" t="s">
        <v>1078</v>
      </c>
      <c r="E102" s="36"/>
      <c r="F102" s="40" t="s">
        <v>274</v>
      </c>
      <c r="G102" s="25"/>
      <c r="H102" s="25"/>
      <c r="I102" s="25"/>
      <c r="J102" s="25"/>
      <c r="K102" s="25"/>
      <c r="L102" s="25"/>
      <c r="M102" s="25"/>
      <c r="N102" s="25"/>
      <c r="O102" s="25"/>
      <c r="P102" s="25"/>
      <c r="Q102" s="25"/>
      <c r="R102" s="25"/>
      <c r="S102" s="25">
        <v>7088.2</v>
      </c>
      <c r="T102" s="25">
        <v>7088.2</v>
      </c>
      <c r="U102" s="24">
        <v>0</v>
      </c>
      <c r="V102" s="25">
        <v>0</v>
      </c>
      <c r="W102" s="24"/>
      <c r="X102" s="24">
        <v>0</v>
      </c>
      <c r="Y102" s="44">
        <v>0</v>
      </c>
      <c r="Z102" s="22">
        <f t="shared" si="1"/>
        <v>14176.4</v>
      </c>
      <c r="AA102" s="45"/>
      <c r="AC102" s="7"/>
      <c r="AD102" s="1"/>
      <c r="AE102" s="1"/>
      <c r="AF102" s="1"/>
      <c r="AG102" s="1"/>
      <c r="AH102" s="1"/>
      <c r="AI102" s="1"/>
      <c r="AJ102" s="1"/>
      <c r="AK102" s="1"/>
      <c r="AL102" s="1"/>
      <c r="AM102" s="1"/>
      <c r="AN102" s="1"/>
      <c r="AO102" s="1"/>
      <c r="AP102" s="1"/>
      <c r="AQ102" s="1"/>
      <c r="AR102" s="1"/>
      <c r="AS102" s="1"/>
      <c r="AT102" s="1"/>
      <c r="AU102" s="1"/>
      <c r="AV102" s="1"/>
      <c r="AW102" s="1"/>
    </row>
    <row r="103" spans="1:49" ht="107.25" customHeight="1">
      <c r="A103" s="1"/>
      <c r="B103" s="1"/>
      <c r="C103" s="17"/>
      <c r="D103" s="35" t="s">
        <v>1079</v>
      </c>
      <c r="E103" s="36"/>
      <c r="F103" s="40" t="s">
        <v>1080</v>
      </c>
      <c r="G103" s="25"/>
      <c r="H103" s="25"/>
      <c r="I103" s="25"/>
      <c r="J103" s="25"/>
      <c r="K103" s="25"/>
      <c r="L103" s="25"/>
      <c r="M103" s="25"/>
      <c r="N103" s="25"/>
      <c r="O103" s="25"/>
      <c r="P103" s="25"/>
      <c r="Q103" s="25"/>
      <c r="R103" s="25"/>
      <c r="S103" s="25">
        <v>192.7</v>
      </c>
      <c r="T103" s="25">
        <v>164.9</v>
      </c>
      <c r="U103" s="24">
        <v>219.8</v>
      </c>
      <c r="V103" s="25">
        <v>109.9</v>
      </c>
      <c r="W103" s="24"/>
      <c r="X103" s="24">
        <v>249.4</v>
      </c>
      <c r="Y103" s="44">
        <v>268.1</v>
      </c>
      <c r="Z103" s="22">
        <f t="shared" si="1"/>
        <v>1204.8000000000002</v>
      </c>
      <c r="AA103" s="45"/>
      <c r="AC103" s="7"/>
      <c r="AD103" s="1"/>
      <c r="AE103" s="1"/>
      <c r="AF103" s="1"/>
      <c r="AG103" s="1"/>
      <c r="AH103" s="1"/>
      <c r="AI103" s="1"/>
      <c r="AJ103" s="1"/>
      <c r="AK103" s="1"/>
      <c r="AL103" s="1"/>
      <c r="AM103" s="1"/>
      <c r="AN103" s="1"/>
      <c r="AO103" s="1"/>
      <c r="AP103" s="1"/>
      <c r="AQ103" s="1"/>
      <c r="AR103" s="1"/>
      <c r="AS103" s="1"/>
      <c r="AT103" s="1"/>
      <c r="AU103" s="1"/>
      <c r="AV103" s="1"/>
      <c r="AW103" s="1"/>
    </row>
    <row r="104" spans="1:49" ht="81.75" customHeight="1">
      <c r="A104" s="1"/>
      <c r="B104" s="1"/>
      <c r="C104" s="17"/>
      <c r="D104" s="35" t="s">
        <v>1081</v>
      </c>
      <c r="E104" s="36"/>
      <c r="F104" s="40" t="s">
        <v>296</v>
      </c>
      <c r="G104" s="25"/>
      <c r="H104" s="25"/>
      <c r="I104" s="25"/>
      <c r="J104" s="25"/>
      <c r="K104" s="25"/>
      <c r="L104" s="25"/>
      <c r="M104" s="25"/>
      <c r="N104" s="25"/>
      <c r="O104" s="25"/>
      <c r="P104" s="25"/>
      <c r="Q104" s="25"/>
      <c r="R104" s="25"/>
      <c r="S104" s="25">
        <v>523.1</v>
      </c>
      <c r="T104" s="25">
        <v>523.1</v>
      </c>
      <c r="U104" s="25">
        <v>50</v>
      </c>
      <c r="V104" s="25">
        <v>0</v>
      </c>
      <c r="W104" s="25"/>
      <c r="X104" s="25">
        <v>0</v>
      </c>
      <c r="Y104" s="44">
        <v>0</v>
      </c>
      <c r="Z104" s="22">
        <f t="shared" si="1"/>
        <v>1096.2</v>
      </c>
      <c r="AA104" s="45"/>
      <c r="AC104" s="7"/>
      <c r="AD104" s="1"/>
      <c r="AE104" s="1"/>
      <c r="AF104" s="1"/>
      <c r="AG104" s="1"/>
      <c r="AH104" s="1"/>
      <c r="AI104" s="1"/>
      <c r="AJ104" s="1"/>
      <c r="AK104" s="1"/>
      <c r="AL104" s="1"/>
      <c r="AM104" s="1"/>
      <c r="AN104" s="1"/>
      <c r="AO104" s="1"/>
      <c r="AP104" s="1"/>
      <c r="AQ104" s="1"/>
      <c r="AR104" s="1"/>
      <c r="AS104" s="1"/>
      <c r="AT104" s="1"/>
      <c r="AU104" s="1"/>
      <c r="AV104" s="1"/>
      <c r="AW104" s="1"/>
    </row>
    <row r="105" spans="1:49" ht="97.5" customHeight="1">
      <c r="A105" s="1"/>
      <c r="B105" s="1"/>
      <c r="C105" s="17"/>
      <c r="D105" s="35" t="s">
        <v>1082</v>
      </c>
      <c r="E105" s="36"/>
      <c r="F105" s="40" t="s">
        <v>85</v>
      </c>
      <c r="G105" s="25"/>
      <c r="H105" s="25"/>
      <c r="I105" s="25"/>
      <c r="J105" s="25"/>
      <c r="K105" s="25"/>
      <c r="L105" s="25"/>
      <c r="M105" s="25"/>
      <c r="N105" s="25"/>
      <c r="O105" s="25"/>
      <c r="P105" s="25"/>
      <c r="Q105" s="25"/>
      <c r="R105" s="25"/>
      <c r="S105" s="25">
        <v>0.6</v>
      </c>
      <c r="T105" s="25">
        <v>0.6</v>
      </c>
      <c r="U105" s="25">
        <v>0.6</v>
      </c>
      <c r="V105" s="25">
        <v>1.1</v>
      </c>
      <c r="W105" s="25"/>
      <c r="X105" s="25">
        <v>0.7</v>
      </c>
      <c r="Y105" s="44">
        <v>0.7</v>
      </c>
      <c r="Z105" s="22">
        <f t="shared" si="1"/>
        <v>4.3</v>
      </c>
      <c r="AA105" s="45"/>
      <c r="AC105" s="7"/>
      <c r="AD105" s="1"/>
      <c r="AE105" s="1"/>
      <c r="AF105" s="1"/>
      <c r="AG105" s="1"/>
      <c r="AH105" s="1"/>
      <c r="AI105" s="1"/>
      <c r="AJ105" s="1"/>
      <c r="AK105" s="1"/>
      <c r="AL105" s="1"/>
      <c r="AM105" s="1"/>
      <c r="AN105" s="1"/>
      <c r="AO105" s="1"/>
      <c r="AP105" s="1"/>
      <c r="AQ105" s="1"/>
      <c r="AR105" s="1"/>
      <c r="AS105" s="1"/>
      <c r="AT105" s="1"/>
      <c r="AU105" s="1"/>
      <c r="AV105" s="1"/>
      <c r="AW105" s="1"/>
    </row>
    <row r="106" spans="1:49" ht="141" customHeight="1">
      <c r="A106" s="1"/>
      <c r="B106" s="1"/>
      <c r="C106" s="17"/>
      <c r="D106" s="35" t="s">
        <v>457</v>
      </c>
      <c r="E106" s="36"/>
      <c r="F106" s="40" t="s">
        <v>105</v>
      </c>
      <c r="G106" s="25"/>
      <c r="H106" s="25"/>
      <c r="I106" s="25"/>
      <c r="J106" s="25"/>
      <c r="K106" s="25"/>
      <c r="L106" s="25"/>
      <c r="M106" s="25"/>
      <c r="N106" s="25"/>
      <c r="O106" s="25"/>
      <c r="P106" s="25"/>
      <c r="Q106" s="25"/>
      <c r="R106" s="25"/>
      <c r="S106" s="25">
        <v>3573.4</v>
      </c>
      <c r="T106" s="25">
        <v>3297.5</v>
      </c>
      <c r="U106" s="25">
        <v>0</v>
      </c>
      <c r="V106" s="25">
        <v>0</v>
      </c>
      <c r="W106" s="25"/>
      <c r="X106" s="25">
        <v>3665.4</v>
      </c>
      <c r="Y106" s="44">
        <v>4593</v>
      </c>
      <c r="Z106" s="22">
        <f t="shared" si="1"/>
        <v>15129.3</v>
      </c>
      <c r="AA106" s="45"/>
      <c r="AC106" s="7"/>
      <c r="AD106" s="1"/>
      <c r="AE106" s="1"/>
      <c r="AF106" s="1"/>
      <c r="AG106" s="1"/>
      <c r="AH106" s="1"/>
      <c r="AI106" s="1"/>
      <c r="AJ106" s="1"/>
      <c r="AK106" s="1"/>
      <c r="AL106" s="1"/>
      <c r="AM106" s="1"/>
      <c r="AN106" s="1"/>
      <c r="AO106" s="1"/>
      <c r="AP106" s="1"/>
      <c r="AQ106" s="1"/>
      <c r="AR106" s="1"/>
      <c r="AS106" s="1"/>
      <c r="AT106" s="1"/>
      <c r="AU106" s="1"/>
      <c r="AV106" s="1"/>
      <c r="AW106" s="1"/>
    </row>
    <row r="107" spans="1:49" ht="66.75" customHeight="1">
      <c r="A107" s="1"/>
      <c r="B107" s="1"/>
      <c r="C107" s="17"/>
      <c r="D107" s="35" t="s">
        <v>142</v>
      </c>
      <c r="E107" s="36"/>
      <c r="F107" s="40" t="s">
        <v>990</v>
      </c>
      <c r="G107" s="25"/>
      <c r="H107" s="25"/>
      <c r="I107" s="25"/>
      <c r="J107" s="25"/>
      <c r="K107" s="25"/>
      <c r="L107" s="25"/>
      <c r="M107" s="25"/>
      <c r="N107" s="25"/>
      <c r="O107" s="25"/>
      <c r="P107" s="25"/>
      <c r="Q107" s="25"/>
      <c r="R107" s="25"/>
      <c r="S107" s="65">
        <v>467.5</v>
      </c>
      <c r="T107" s="65">
        <v>467.5</v>
      </c>
      <c r="U107" s="65">
        <v>594.3</v>
      </c>
      <c r="V107" s="65" t="s">
        <v>150</v>
      </c>
      <c r="W107" s="65"/>
      <c r="X107" s="65">
        <v>0</v>
      </c>
      <c r="Y107" s="44">
        <v>0</v>
      </c>
      <c r="Z107" s="22">
        <f t="shared" si="1"/>
        <v>1529.3</v>
      </c>
      <c r="AA107" s="45"/>
      <c r="AC107" s="7"/>
      <c r="AD107" s="1"/>
      <c r="AE107" s="1"/>
      <c r="AF107" s="1"/>
      <c r="AG107" s="1"/>
      <c r="AH107" s="1"/>
      <c r="AI107" s="1"/>
      <c r="AJ107" s="1"/>
      <c r="AK107" s="1"/>
      <c r="AL107" s="1"/>
      <c r="AM107" s="1"/>
      <c r="AN107" s="1"/>
      <c r="AO107" s="1"/>
      <c r="AP107" s="1"/>
      <c r="AQ107" s="1"/>
      <c r="AR107" s="1"/>
      <c r="AS107" s="1"/>
      <c r="AT107" s="1"/>
      <c r="AU107" s="1"/>
      <c r="AV107" s="1"/>
      <c r="AW107" s="1"/>
    </row>
    <row r="108" spans="1:49" ht="113.25" customHeight="1">
      <c r="A108" s="1"/>
      <c r="B108" s="1"/>
      <c r="C108" s="17"/>
      <c r="D108" s="35" t="s">
        <v>84</v>
      </c>
      <c r="E108" s="36"/>
      <c r="F108" s="40" t="s">
        <v>85</v>
      </c>
      <c r="G108" s="25"/>
      <c r="H108" s="25"/>
      <c r="I108" s="25"/>
      <c r="J108" s="25"/>
      <c r="K108" s="25"/>
      <c r="L108" s="25"/>
      <c r="M108" s="25"/>
      <c r="N108" s="25"/>
      <c r="O108" s="25"/>
      <c r="P108" s="25"/>
      <c r="Q108" s="25"/>
      <c r="R108" s="25"/>
      <c r="S108" s="65">
        <v>1137.8</v>
      </c>
      <c r="T108" s="65">
        <v>1137.8</v>
      </c>
      <c r="U108" s="65">
        <v>1688</v>
      </c>
      <c r="V108" s="65" t="s">
        <v>135</v>
      </c>
      <c r="W108" s="65"/>
      <c r="X108" s="65">
        <v>662</v>
      </c>
      <c r="Y108" s="44">
        <v>711.6</v>
      </c>
      <c r="Z108" s="22">
        <f t="shared" si="1"/>
        <v>5337.200000000001</v>
      </c>
      <c r="AA108" s="45"/>
      <c r="AC108" s="7"/>
      <c r="AD108" s="1"/>
      <c r="AE108" s="1"/>
      <c r="AF108" s="1"/>
      <c r="AG108" s="1"/>
      <c r="AH108" s="1"/>
      <c r="AI108" s="1"/>
      <c r="AJ108" s="1"/>
      <c r="AK108" s="1"/>
      <c r="AL108" s="1"/>
      <c r="AM108" s="1"/>
      <c r="AN108" s="1"/>
      <c r="AO108" s="1"/>
      <c r="AP108" s="1"/>
      <c r="AQ108" s="1"/>
      <c r="AR108" s="1"/>
      <c r="AS108" s="1"/>
      <c r="AT108" s="1"/>
      <c r="AU108" s="1"/>
      <c r="AV108" s="1"/>
      <c r="AW108" s="1"/>
    </row>
    <row r="109" spans="1:49" ht="135.75" customHeight="1">
      <c r="A109" s="1"/>
      <c r="B109" s="1"/>
      <c r="C109" s="17"/>
      <c r="D109" s="35" t="s">
        <v>140</v>
      </c>
      <c r="E109" s="36"/>
      <c r="F109" s="40" t="s">
        <v>105</v>
      </c>
      <c r="G109" s="25"/>
      <c r="H109" s="25"/>
      <c r="I109" s="25"/>
      <c r="J109" s="25"/>
      <c r="K109" s="25"/>
      <c r="L109" s="25"/>
      <c r="M109" s="25"/>
      <c r="N109" s="25"/>
      <c r="O109" s="25"/>
      <c r="P109" s="25"/>
      <c r="Q109" s="25"/>
      <c r="R109" s="25"/>
      <c r="S109" s="65">
        <v>454.5</v>
      </c>
      <c r="T109" s="65">
        <v>454.5</v>
      </c>
      <c r="U109" s="65">
        <v>0</v>
      </c>
      <c r="V109" s="65" t="s">
        <v>135</v>
      </c>
      <c r="W109" s="65"/>
      <c r="X109" s="65">
        <v>0</v>
      </c>
      <c r="Y109" s="44">
        <v>0</v>
      </c>
      <c r="Z109" s="22">
        <f t="shared" si="1"/>
        <v>909</v>
      </c>
      <c r="AA109" s="45"/>
      <c r="AC109" s="7"/>
      <c r="AD109" s="1"/>
      <c r="AE109" s="1"/>
      <c r="AF109" s="1"/>
      <c r="AG109" s="1"/>
      <c r="AH109" s="1"/>
      <c r="AI109" s="1"/>
      <c r="AJ109" s="1"/>
      <c r="AK109" s="1"/>
      <c r="AL109" s="1"/>
      <c r="AM109" s="1"/>
      <c r="AN109" s="1"/>
      <c r="AO109" s="1"/>
      <c r="AP109" s="1"/>
      <c r="AQ109" s="1"/>
      <c r="AR109" s="1"/>
      <c r="AS109" s="1"/>
      <c r="AT109" s="1"/>
      <c r="AU109" s="1"/>
      <c r="AV109" s="1"/>
      <c r="AW109" s="1"/>
    </row>
    <row r="110" spans="1:49" ht="96.75" customHeight="1">
      <c r="A110" s="1"/>
      <c r="B110" s="1"/>
      <c r="C110" s="17"/>
      <c r="D110" s="35" t="s">
        <v>90</v>
      </c>
      <c r="E110" s="36"/>
      <c r="F110" s="40" t="s">
        <v>105</v>
      </c>
      <c r="G110" s="25"/>
      <c r="H110" s="25"/>
      <c r="I110" s="25"/>
      <c r="J110" s="25"/>
      <c r="K110" s="25"/>
      <c r="L110" s="25"/>
      <c r="M110" s="25"/>
      <c r="N110" s="25"/>
      <c r="O110" s="25"/>
      <c r="P110" s="25"/>
      <c r="Q110" s="25"/>
      <c r="R110" s="25"/>
      <c r="S110" s="65">
        <v>700</v>
      </c>
      <c r="T110" s="65">
        <v>700</v>
      </c>
      <c r="U110" s="65">
        <v>0</v>
      </c>
      <c r="V110" s="65" t="s">
        <v>135</v>
      </c>
      <c r="W110" s="65"/>
      <c r="X110" s="65">
        <v>0</v>
      </c>
      <c r="Y110" s="44">
        <v>0</v>
      </c>
      <c r="Z110" s="22">
        <f t="shared" si="1"/>
        <v>1400</v>
      </c>
      <c r="AA110" s="45"/>
      <c r="AC110" s="7"/>
      <c r="AD110" s="1"/>
      <c r="AE110" s="1"/>
      <c r="AF110" s="1"/>
      <c r="AG110" s="1"/>
      <c r="AH110" s="1"/>
      <c r="AI110" s="1"/>
      <c r="AJ110" s="1"/>
      <c r="AK110" s="1"/>
      <c r="AL110" s="1"/>
      <c r="AM110" s="1"/>
      <c r="AN110" s="1"/>
      <c r="AO110" s="1"/>
      <c r="AP110" s="1"/>
      <c r="AQ110" s="1"/>
      <c r="AR110" s="1"/>
      <c r="AS110" s="1"/>
      <c r="AT110" s="1"/>
      <c r="AU110" s="1"/>
      <c r="AV110" s="1"/>
      <c r="AW110" s="1"/>
    </row>
    <row r="111" spans="1:49" ht="128.25" customHeight="1">
      <c r="A111" s="1"/>
      <c r="B111" s="1"/>
      <c r="C111" s="17"/>
      <c r="D111" s="35" t="s">
        <v>109</v>
      </c>
      <c r="E111" s="36"/>
      <c r="F111" s="40" t="s">
        <v>85</v>
      </c>
      <c r="G111" s="25"/>
      <c r="H111" s="25"/>
      <c r="I111" s="25"/>
      <c r="J111" s="25"/>
      <c r="K111" s="25"/>
      <c r="L111" s="25"/>
      <c r="M111" s="25"/>
      <c r="N111" s="25"/>
      <c r="O111" s="25"/>
      <c r="P111" s="25"/>
      <c r="Q111" s="25"/>
      <c r="R111" s="25"/>
      <c r="S111" s="65">
        <v>0</v>
      </c>
      <c r="T111" s="65">
        <v>0</v>
      </c>
      <c r="U111" s="65">
        <v>1233.2</v>
      </c>
      <c r="V111" s="65" t="s">
        <v>135</v>
      </c>
      <c r="W111" s="65"/>
      <c r="X111" s="65">
        <v>0</v>
      </c>
      <c r="Y111" s="44">
        <v>0</v>
      </c>
      <c r="Z111" s="22">
        <f t="shared" si="1"/>
        <v>1233.2</v>
      </c>
      <c r="AA111" s="45"/>
      <c r="AC111" s="7"/>
      <c r="AD111" s="1"/>
      <c r="AE111" s="1"/>
      <c r="AF111" s="1"/>
      <c r="AG111" s="1"/>
      <c r="AH111" s="1"/>
      <c r="AI111" s="1"/>
      <c r="AJ111" s="1"/>
      <c r="AK111" s="1"/>
      <c r="AL111" s="1"/>
      <c r="AM111" s="1"/>
      <c r="AN111" s="1"/>
      <c r="AO111" s="1"/>
      <c r="AP111" s="1"/>
      <c r="AQ111" s="1"/>
      <c r="AR111" s="1"/>
      <c r="AS111" s="1"/>
      <c r="AT111" s="1"/>
      <c r="AU111" s="1"/>
      <c r="AV111" s="1"/>
      <c r="AW111" s="1"/>
    </row>
    <row r="112" spans="1:49" ht="89.25" customHeight="1">
      <c r="A112" s="1"/>
      <c r="B112" s="1"/>
      <c r="C112" s="17"/>
      <c r="D112" s="35" t="s">
        <v>91</v>
      </c>
      <c r="E112" s="36"/>
      <c r="F112" s="40" t="s">
        <v>92</v>
      </c>
      <c r="G112" s="25"/>
      <c r="H112" s="25"/>
      <c r="I112" s="25"/>
      <c r="J112" s="25"/>
      <c r="K112" s="25"/>
      <c r="L112" s="25"/>
      <c r="M112" s="25"/>
      <c r="N112" s="25"/>
      <c r="O112" s="25"/>
      <c r="P112" s="25"/>
      <c r="Q112" s="25"/>
      <c r="R112" s="25"/>
      <c r="S112" s="65">
        <v>0</v>
      </c>
      <c r="T112" s="65">
        <v>0</v>
      </c>
      <c r="U112" s="65">
        <v>2607.1</v>
      </c>
      <c r="V112" s="65" t="s">
        <v>946</v>
      </c>
      <c r="W112" s="65"/>
      <c r="X112" s="65">
        <v>0</v>
      </c>
      <c r="Y112" s="44">
        <v>0</v>
      </c>
      <c r="Z112" s="22">
        <f t="shared" si="1"/>
        <v>2607.1</v>
      </c>
      <c r="AA112" s="45"/>
      <c r="AC112" s="7"/>
      <c r="AD112" s="1"/>
      <c r="AE112" s="1"/>
      <c r="AF112" s="1"/>
      <c r="AG112" s="1"/>
      <c r="AH112" s="1"/>
      <c r="AI112" s="1"/>
      <c r="AJ112" s="1"/>
      <c r="AK112" s="1"/>
      <c r="AL112" s="1"/>
      <c r="AM112" s="1"/>
      <c r="AN112" s="1"/>
      <c r="AO112" s="1"/>
      <c r="AP112" s="1"/>
      <c r="AQ112" s="1"/>
      <c r="AR112" s="1"/>
      <c r="AS112" s="1"/>
      <c r="AT112" s="1"/>
      <c r="AU112" s="1"/>
      <c r="AV112" s="1"/>
      <c r="AW112" s="1"/>
    </row>
    <row r="113" spans="1:49" ht="63.75" customHeight="1">
      <c r="A113" s="1"/>
      <c r="B113" s="1"/>
      <c r="C113" s="17"/>
      <c r="D113" s="35" t="s">
        <v>273</v>
      </c>
      <c r="E113" s="36"/>
      <c r="F113" s="40"/>
      <c r="G113" s="25"/>
      <c r="H113" s="25"/>
      <c r="I113" s="25"/>
      <c r="J113" s="25"/>
      <c r="K113" s="25"/>
      <c r="L113" s="25"/>
      <c r="M113" s="25"/>
      <c r="N113" s="25"/>
      <c r="O113" s="25"/>
      <c r="P113" s="25"/>
      <c r="Q113" s="25"/>
      <c r="R113" s="25"/>
      <c r="S113" s="23">
        <f>S76+S77</f>
        <v>230094.4</v>
      </c>
      <c r="T113" s="23">
        <f aca="true" t="shared" si="2" ref="T113:Y113">T76+T77</f>
        <v>228015.6</v>
      </c>
      <c r="U113" s="23">
        <v>252898.8</v>
      </c>
      <c r="V113" s="23">
        <f t="shared" si="2"/>
        <v>212935.3</v>
      </c>
      <c r="W113" s="23">
        <f t="shared" si="2"/>
        <v>0</v>
      </c>
      <c r="X113" s="23">
        <f t="shared" si="2"/>
        <v>287560.50000000006</v>
      </c>
      <c r="Y113" s="23">
        <f t="shared" si="2"/>
        <v>305317.9</v>
      </c>
      <c r="Z113" s="23">
        <f>Z76+Z77</f>
        <v>0</v>
      </c>
      <c r="AA113" s="45"/>
      <c r="AC113" s="7"/>
      <c r="AD113" s="1"/>
      <c r="AE113" s="1"/>
      <c r="AF113" s="1"/>
      <c r="AG113" s="1"/>
      <c r="AH113" s="1"/>
      <c r="AI113" s="1"/>
      <c r="AJ113" s="1"/>
      <c r="AK113" s="1"/>
      <c r="AL113" s="1"/>
      <c r="AM113" s="1"/>
      <c r="AN113" s="1"/>
      <c r="AO113" s="1"/>
      <c r="AP113" s="1"/>
      <c r="AQ113" s="1"/>
      <c r="AR113" s="1"/>
      <c r="AS113" s="1"/>
      <c r="AT113" s="1"/>
      <c r="AU113" s="1"/>
      <c r="AV113" s="1"/>
      <c r="AW113" s="1"/>
    </row>
    <row r="114" spans="1:49" ht="13.5" customHeight="1">
      <c r="A114" s="1"/>
      <c r="B114" s="1"/>
      <c r="C114" s="33"/>
      <c r="D114" s="50"/>
      <c r="E114" s="50"/>
      <c r="F114" s="27"/>
      <c r="G114" s="27"/>
      <c r="H114" s="27"/>
      <c r="I114" s="27"/>
      <c r="J114" s="27"/>
      <c r="K114" s="27"/>
      <c r="L114" s="27"/>
      <c r="M114" s="27"/>
      <c r="N114" s="27"/>
      <c r="O114" s="27"/>
      <c r="P114" s="27"/>
      <c r="Q114" s="27"/>
      <c r="R114" s="27"/>
      <c r="S114" s="27"/>
      <c r="T114" s="27"/>
      <c r="U114" s="27"/>
      <c r="V114" s="27"/>
      <c r="W114" s="27"/>
      <c r="X114" s="27"/>
      <c r="Y114" s="27"/>
      <c r="Z114" s="27"/>
      <c r="AA114" s="50"/>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ht="33" customHeight="1">
      <c r="A115" s="1"/>
      <c r="B115" s="1"/>
      <c r="C115" s="33"/>
      <c r="D115" s="50" t="s">
        <v>571</v>
      </c>
      <c r="E115" s="50"/>
      <c r="F115" s="27"/>
      <c r="G115" s="27"/>
      <c r="H115" s="27"/>
      <c r="I115" s="27"/>
      <c r="J115" s="74" t="s">
        <v>573</v>
      </c>
      <c r="K115" s="74"/>
      <c r="L115" s="74"/>
      <c r="M115" s="27"/>
      <c r="N115" s="27"/>
      <c r="O115" s="27"/>
      <c r="P115" s="27"/>
      <c r="Q115" s="27"/>
      <c r="R115" s="27"/>
      <c r="S115" s="27"/>
      <c r="T115" s="27"/>
      <c r="U115" s="27"/>
      <c r="V115" s="27"/>
      <c r="W115" s="27"/>
      <c r="X115" s="27"/>
      <c r="Y115" s="27"/>
      <c r="Z115" s="27"/>
      <c r="AA115" s="50"/>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ht="13.5" customHeight="1">
      <c r="A116" s="1"/>
      <c r="B116" s="1"/>
      <c r="C116" s="33"/>
      <c r="D116" s="50"/>
      <c r="E116" s="50"/>
      <c r="F116" s="27"/>
      <c r="G116" s="27"/>
      <c r="H116" s="27"/>
      <c r="I116" s="27"/>
      <c r="J116" s="27"/>
      <c r="K116" s="27"/>
      <c r="L116" s="27"/>
      <c r="M116" s="27"/>
      <c r="N116" s="27"/>
      <c r="O116" s="27"/>
      <c r="P116" s="27"/>
      <c r="Q116" s="27"/>
      <c r="R116" s="27"/>
      <c r="S116" s="27"/>
      <c r="T116" s="27"/>
      <c r="U116" s="27"/>
      <c r="V116" s="27"/>
      <c r="W116" s="27"/>
      <c r="X116" s="27"/>
      <c r="Y116" s="27"/>
      <c r="Z116" s="27"/>
      <c r="AA116" s="50"/>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1:49" ht="50.25" customHeight="1">
      <c r="A117" s="1"/>
      <c r="B117" s="1"/>
      <c r="C117" s="33"/>
      <c r="D117" s="66" t="s">
        <v>572</v>
      </c>
      <c r="E117" s="50"/>
      <c r="F117" s="27"/>
      <c r="G117" s="27"/>
      <c r="H117" s="27"/>
      <c r="I117" s="27"/>
      <c r="J117" s="74" t="s">
        <v>574</v>
      </c>
      <c r="K117" s="74"/>
      <c r="L117" s="74"/>
      <c r="M117" s="27"/>
      <c r="N117" s="27"/>
      <c r="O117" s="27"/>
      <c r="P117" s="27"/>
      <c r="Q117" s="27"/>
      <c r="R117" s="27"/>
      <c r="S117" s="27"/>
      <c r="T117" s="27"/>
      <c r="U117" s="27"/>
      <c r="V117" s="27"/>
      <c r="W117" s="27"/>
      <c r="X117" s="27"/>
      <c r="Y117" s="27"/>
      <c r="Z117" s="27"/>
      <c r="AA117" s="50"/>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ht="13.5" customHeight="1">
      <c r="A118" s="1"/>
      <c r="B118" s="1"/>
      <c r="C118" s="33"/>
      <c r="D118" s="33"/>
      <c r="E118" s="33"/>
      <c r="F118" s="34"/>
      <c r="G118" s="34"/>
      <c r="H118" s="34"/>
      <c r="I118" s="34"/>
      <c r="J118" s="34"/>
      <c r="K118" s="34"/>
      <c r="L118" s="34"/>
      <c r="M118" s="34"/>
      <c r="N118" s="34"/>
      <c r="O118" s="34"/>
      <c r="P118" s="34"/>
      <c r="Q118" s="34"/>
      <c r="R118" s="34"/>
      <c r="S118" s="34"/>
      <c r="T118" s="34"/>
      <c r="U118" s="34"/>
      <c r="V118" s="34"/>
      <c r="W118" s="34"/>
      <c r="X118" s="34"/>
      <c r="Y118" s="34"/>
      <c r="Z118"/>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1:49" ht="13.5" customHeight="1">
      <c r="A119" s="1"/>
      <c r="B119" s="1"/>
      <c r="C119" s="33"/>
      <c r="D119" s="33"/>
      <c r="E119" s="33"/>
      <c r="F119" s="34"/>
      <c r="G119" s="34"/>
      <c r="H119" s="34"/>
      <c r="I119" s="34"/>
      <c r="J119" s="34"/>
      <c r="K119" s="34"/>
      <c r="L119" s="34"/>
      <c r="M119" s="34"/>
      <c r="N119" s="34"/>
      <c r="O119" s="34"/>
      <c r="P119" s="34"/>
      <c r="Q119" s="34"/>
      <c r="R119" s="34"/>
      <c r="S119" s="34"/>
      <c r="T119" s="34"/>
      <c r="U119" s="34"/>
      <c r="V119" s="34"/>
      <c r="W119" s="34"/>
      <c r="X119" s="34"/>
      <c r="Y119" s="34"/>
      <c r="Z119"/>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1:49" ht="13.5" customHeight="1">
      <c r="A120" s="1"/>
      <c r="B120" s="1"/>
      <c r="C120" s="33"/>
      <c r="D120" s="33"/>
      <c r="E120" s="33"/>
      <c r="F120" s="34"/>
      <c r="G120" s="34"/>
      <c r="H120" s="34"/>
      <c r="I120" s="34"/>
      <c r="J120" s="34"/>
      <c r="K120" s="34"/>
      <c r="L120" s="34"/>
      <c r="M120" s="34"/>
      <c r="N120" s="34"/>
      <c r="O120" s="34"/>
      <c r="P120" s="34"/>
      <c r="Q120" s="34"/>
      <c r="R120" s="34"/>
      <c r="S120" s="34"/>
      <c r="T120" s="34"/>
      <c r="U120" s="34"/>
      <c r="V120" s="34"/>
      <c r="W120" s="34"/>
      <c r="X120" s="34"/>
      <c r="Y120" s="34"/>
      <c r="Z120"/>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1:49" ht="13.5" customHeight="1">
      <c r="A121" s="1"/>
      <c r="B121" s="1"/>
      <c r="C121" s="33"/>
      <c r="D121" s="33"/>
      <c r="E121" s="33"/>
      <c r="F121" s="34"/>
      <c r="G121" s="34"/>
      <c r="H121" s="34"/>
      <c r="I121" s="34"/>
      <c r="J121" s="34"/>
      <c r="K121" s="34"/>
      <c r="L121" s="34"/>
      <c r="M121" s="34"/>
      <c r="N121" s="34"/>
      <c r="O121" s="34"/>
      <c r="P121" s="34"/>
      <c r="Q121" s="34"/>
      <c r="R121" s="34"/>
      <c r="S121" s="34"/>
      <c r="T121" s="34"/>
      <c r="U121" s="34"/>
      <c r="V121" s="34"/>
      <c r="W121" s="34"/>
      <c r="X121" s="34"/>
      <c r="Y121" s="34"/>
      <c r="Z12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1:49" ht="13.5" customHeight="1">
      <c r="A122" s="1"/>
      <c r="B122" s="1"/>
      <c r="C122" s="33"/>
      <c r="D122" s="33"/>
      <c r="E122" s="33"/>
      <c r="F122" s="34"/>
      <c r="G122" s="34"/>
      <c r="H122" s="34"/>
      <c r="I122" s="34"/>
      <c r="J122" s="34"/>
      <c r="K122" s="34"/>
      <c r="L122" s="34"/>
      <c r="M122" s="34"/>
      <c r="N122" s="34"/>
      <c r="O122" s="34"/>
      <c r="P122" s="34"/>
      <c r="Q122" s="34"/>
      <c r="R122" s="34"/>
      <c r="S122" s="34"/>
      <c r="T122" s="34"/>
      <c r="U122" s="34"/>
      <c r="V122" s="34"/>
      <c r="W122" s="34"/>
      <c r="X122" s="34"/>
      <c r="Y122" s="34"/>
      <c r="Z122"/>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1:49" ht="13.5" customHeight="1">
      <c r="A123" s="1"/>
      <c r="B123" s="1"/>
      <c r="C123" s="33"/>
      <c r="D123" s="33"/>
      <c r="E123" s="33"/>
      <c r="F123" s="34"/>
      <c r="G123" s="34"/>
      <c r="H123" s="34"/>
      <c r="I123" s="34"/>
      <c r="J123" s="34"/>
      <c r="K123" s="34"/>
      <c r="L123" s="34"/>
      <c r="M123" s="34"/>
      <c r="N123" s="34"/>
      <c r="O123" s="34"/>
      <c r="P123" s="34"/>
      <c r="Q123" s="34"/>
      <c r="R123" s="34"/>
      <c r="S123" s="34"/>
      <c r="T123" s="34"/>
      <c r="U123" s="34"/>
      <c r="V123" s="34"/>
      <c r="W123" s="34"/>
      <c r="X123" s="34"/>
      <c r="Y123" s="34"/>
      <c r="Z123"/>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t="13.5" customHeight="1">
      <c r="A124" s="1"/>
      <c r="B124" s="1"/>
      <c r="C124" s="33"/>
      <c r="D124" s="33"/>
      <c r="E124" s="33"/>
      <c r="F124" s="34"/>
      <c r="G124" s="34"/>
      <c r="H124" s="34"/>
      <c r="I124" s="34"/>
      <c r="J124" s="34"/>
      <c r="K124" s="34"/>
      <c r="L124" s="34"/>
      <c r="M124" s="34"/>
      <c r="N124" s="34"/>
      <c r="O124" s="34"/>
      <c r="P124" s="34"/>
      <c r="Q124" s="34"/>
      <c r="R124" s="34"/>
      <c r="S124" s="34"/>
      <c r="T124" s="34"/>
      <c r="U124" s="34"/>
      <c r="V124" s="34"/>
      <c r="W124" s="34"/>
      <c r="X124" s="34"/>
      <c r="Y124" s="34"/>
      <c r="Z124"/>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ht="13.5" customHeight="1">
      <c r="A125" s="1"/>
      <c r="B125" s="1"/>
      <c r="C125" s="33"/>
      <c r="D125" s="33"/>
      <c r="E125" s="33"/>
      <c r="F125" s="34"/>
      <c r="G125" s="34"/>
      <c r="H125" s="34"/>
      <c r="I125" s="34"/>
      <c r="J125" s="34"/>
      <c r="K125" s="34"/>
      <c r="L125" s="34"/>
      <c r="M125" s="34"/>
      <c r="N125" s="34"/>
      <c r="O125" s="34"/>
      <c r="P125" s="34"/>
      <c r="Q125" s="34"/>
      <c r="R125" s="34"/>
      <c r="S125" s="34"/>
      <c r="T125" s="34"/>
      <c r="U125" s="34"/>
      <c r="V125" s="34"/>
      <c r="W125" s="34"/>
      <c r="X125" s="34"/>
      <c r="Y125" s="34"/>
      <c r="Z125"/>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1:49" ht="13.5" customHeight="1">
      <c r="A126" s="1"/>
      <c r="B126" s="1"/>
      <c r="C126" s="33"/>
      <c r="D126" s="33"/>
      <c r="E126" s="33"/>
      <c r="F126" s="34"/>
      <c r="G126" s="34"/>
      <c r="H126" s="34"/>
      <c r="I126" s="34"/>
      <c r="J126" s="34"/>
      <c r="K126" s="34"/>
      <c r="L126" s="34"/>
      <c r="M126" s="34"/>
      <c r="N126" s="34"/>
      <c r="O126" s="34"/>
      <c r="P126" s="34"/>
      <c r="Q126" s="34"/>
      <c r="R126" s="34"/>
      <c r="S126" s="34"/>
      <c r="T126" s="34"/>
      <c r="U126" s="34"/>
      <c r="V126" s="34"/>
      <c r="W126" s="34"/>
      <c r="X126" s="34"/>
      <c r="Y126" s="34"/>
      <c r="Z126"/>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1:49" ht="13.5" customHeight="1">
      <c r="A127" s="1"/>
      <c r="B127" s="1"/>
      <c r="C127" s="33"/>
      <c r="D127" s="33"/>
      <c r="E127" s="33"/>
      <c r="F127" s="34"/>
      <c r="G127" s="34"/>
      <c r="H127" s="34"/>
      <c r="I127" s="34"/>
      <c r="J127" s="34"/>
      <c r="K127" s="34"/>
      <c r="L127" s="34"/>
      <c r="M127" s="34"/>
      <c r="N127" s="34"/>
      <c r="O127" s="34"/>
      <c r="P127" s="34"/>
      <c r="Q127" s="34"/>
      <c r="R127" s="34"/>
      <c r="S127" s="34"/>
      <c r="T127" s="34"/>
      <c r="U127" s="34"/>
      <c r="V127" s="34"/>
      <c r="W127" s="34"/>
      <c r="X127" s="34"/>
      <c r="Y127" s="34"/>
      <c r="Z127"/>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1:49" ht="13.5" customHeight="1">
      <c r="A128" s="1"/>
      <c r="B128" s="1"/>
      <c r="C128" s="33"/>
      <c r="D128" s="33"/>
      <c r="E128" s="33"/>
      <c r="F128" s="34"/>
      <c r="G128" s="34"/>
      <c r="H128" s="34"/>
      <c r="I128" s="34"/>
      <c r="J128" s="34"/>
      <c r="K128" s="34"/>
      <c r="L128" s="34"/>
      <c r="M128" s="34"/>
      <c r="N128" s="34"/>
      <c r="O128" s="34"/>
      <c r="P128" s="34"/>
      <c r="Q128" s="34"/>
      <c r="R128" s="34"/>
      <c r="S128" s="34"/>
      <c r="T128" s="34"/>
      <c r="U128" s="34"/>
      <c r="V128" s="34"/>
      <c r="W128" s="34"/>
      <c r="X128" s="34"/>
      <c r="Y128" s="34"/>
      <c r="Z128"/>
      <c r="AA128" s="1"/>
      <c r="AB128" s="1"/>
      <c r="AC128" s="1"/>
      <c r="AD128" s="1"/>
      <c r="AE128" s="1"/>
      <c r="AF128" s="1"/>
      <c r="AG128" s="1"/>
      <c r="AH128" s="1"/>
      <c r="AI128" s="1"/>
      <c r="AJ128" s="1"/>
      <c r="AK128" s="1"/>
      <c r="AL128" s="1"/>
      <c r="AM128" s="1"/>
      <c r="AN128" s="1"/>
      <c r="AO128" s="1"/>
      <c r="AP128" s="1"/>
      <c r="AQ128" s="1"/>
      <c r="AR128" s="1"/>
      <c r="AS128" s="1"/>
      <c r="AT128" s="1"/>
      <c r="AU128" s="1"/>
      <c r="AV128" s="1"/>
      <c r="AW128" s="1"/>
    </row>
    <row r="129" spans="1:49" ht="13.5" customHeight="1">
      <c r="A129" s="1"/>
      <c r="B129" s="1"/>
      <c r="C129" s="33"/>
      <c r="D129" s="33"/>
      <c r="E129" s="33"/>
      <c r="F129" s="34"/>
      <c r="G129" s="34"/>
      <c r="H129" s="34"/>
      <c r="I129" s="34"/>
      <c r="J129" s="34"/>
      <c r="K129" s="34"/>
      <c r="L129" s="34"/>
      <c r="M129" s="34"/>
      <c r="N129" s="34"/>
      <c r="O129" s="34"/>
      <c r="P129" s="34"/>
      <c r="Q129" s="34"/>
      <c r="R129" s="34"/>
      <c r="S129" s="34"/>
      <c r="T129" s="34"/>
      <c r="U129" s="34"/>
      <c r="V129" s="34"/>
      <c r="W129" s="34"/>
      <c r="X129" s="34"/>
      <c r="Y129" s="34"/>
      <c r="Z129"/>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ht="13.5" customHeight="1">
      <c r="A130" s="1"/>
      <c r="B130" s="1"/>
      <c r="C130" s="33"/>
      <c r="D130" s="33"/>
      <c r="E130" s="33"/>
      <c r="F130" s="34"/>
      <c r="G130" s="34"/>
      <c r="H130" s="34"/>
      <c r="I130" s="34"/>
      <c r="J130" s="34"/>
      <c r="K130" s="34"/>
      <c r="L130" s="34"/>
      <c r="M130" s="34"/>
      <c r="N130" s="34"/>
      <c r="O130" s="34"/>
      <c r="P130" s="34"/>
      <c r="Q130" s="34"/>
      <c r="R130" s="34"/>
      <c r="S130" s="34"/>
      <c r="T130" s="34"/>
      <c r="U130" s="34"/>
      <c r="V130" s="34"/>
      <c r="W130" s="34"/>
      <c r="X130" s="34"/>
      <c r="Y130" s="34"/>
      <c r="Z130"/>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1:49" ht="13.5" customHeight="1">
      <c r="A131" s="1"/>
      <c r="B131" s="1"/>
      <c r="C131" s="33"/>
      <c r="D131" s="33"/>
      <c r="E131" s="33"/>
      <c r="F131" s="34"/>
      <c r="G131" s="34"/>
      <c r="H131" s="34"/>
      <c r="I131" s="34"/>
      <c r="J131" s="34"/>
      <c r="K131" s="34"/>
      <c r="L131" s="34"/>
      <c r="M131" s="34"/>
      <c r="N131" s="34"/>
      <c r="O131" s="34"/>
      <c r="P131" s="34"/>
      <c r="Q131" s="34"/>
      <c r="R131" s="34"/>
      <c r="S131" s="34"/>
      <c r="T131" s="34"/>
      <c r="U131" s="34"/>
      <c r="V131" s="34"/>
      <c r="W131" s="34"/>
      <c r="X131" s="34"/>
      <c r="Y131" s="34"/>
      <c r="Z13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1:49" ht="13.5" customHeight="1">
      <c r="A132" s="1"/>
      <c r="B132" s="1"/>
      <c r="C132" s="33"/>
      <c r="D132" s="33"/>
      <c r="E132" s="33"/>
      <c r="F132" s="34"/>
      <c r="G132" s="34"/>
      <c r="H132" s="34"/>
      <c r="I132" s="34"/>
      <c r="J132" s="34"/>
      <c r="K132" s="34"/>
      <c r="L132" s="34"/>
      <c r="M132" s="34"/>
      <c r="N132" s="34"/>
      <c r="O132" s="34"/>
      <c r="P132" s="34"/>
      <c r="Q132" s="34"/>
      <c r="R132" s="34"/>
      <c r="S132" s="34"/>
      <c r="T132" s="34"/>
      <c r="U132" s="34"/>
      <c r="V132" s="34"/>
      <c r="W132" s="34"/>
      <c r="X132" s="34"/>
      <c r="Y132" s="34"/>
      <c r="Z132"/>
      <c r="AA132" s="1"/>
      <c r="AB132" s="1"/>
      <c r="AC132" s="1"/>
      <c r="AD132" s="1"/>
      <c r="AE132" s="1"/>
      <c r="AF132" s="1"/>
      <c r="AG132" s="1"/>
      <c r="AH132" s="1"/>
      <c r="AI132" s="1"/>
      <c r="AJ132" s="1"/>
      <c r="AK132" s="1"/>
      <c r="AL132" s="1"/>
      <c r="AM132" s="1"/>
      <c r="AN132" s="1"/>
      <c r="AO132" s="1"/>
      <c r="AP132" s="1"/>
      <c r="AQ132" s="1"/>
      <c r="AR132" s="1"/>
      <c r="AS132" s="1"/>
      <c r="AT132" s="1"/>
      <c r="AU132" s="1"/>
      <c r="AV132" s="1"/>
      <c r="AW132" s="1"/>
    </row>
    <row r="133" spans="1:49" ht="13.5" customHeight="1">
      <c r="A133" s="1"/>
      <c r="B133" s="1"/>
      <c r="C133" s="33"/>
      <c r="D133" s="33"/>
      <c r="E133" s="33"/>
      <c r="F133" s="34"/>
      <c r="G133" s="34"/>
      <c r="H133" s="34"/>
      <c r="I133" s="34"/>
      <c r="J133" s="34"/>
      <c r="K133" s="34"/>
      <c r="L133" s="34"/>
      <c r="M133" s="34"/>
      <c r="N133" s="34"/>
      <c r="O133" s="34"/>
      <c r="P133" s="34"/>
      <c r="Q133" s="34"/>
      <c r="R133" s="34"/>
      <c r="S133" s="34"/>
      <c r="T133" s="34"/>
      <c r="U133" s="34"/>
      <c r="V133" s="34"/>
      <c r="W133" s="34"/>
      <c r="X133" s="34"/>
      <c r="Y133" s="34"/>
      <c r="Z133"/>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ht="13.5" customHeight="1">
      <c r="A134" s="1"/>
      <c r="B134" s="1"/>
      <c r="C134" s="33"/>
      <c r="D134" s="33"/>
      <c r="E134" s="33"/>
      <c r="F134" s="34"/>
      <c r="G134" s="34"/>
      <c r="H134" s="34"/>
      <c r="I134" s="34"/>
      <c r="J134" s="34"/>
      <c r="K134" s="34"/>
      <c r="L134" s="34"/>
      <c r="M134" s="34"/>
      <c r="N134" s="34"/>
      <c r="O134" s="34"/>
      <c r="P134" s="34"/>
      <c r="Q134" s="34"/>
      <c r="R134" s="34"/>
      <c r="S134" s="34"/>
      <c r="T134" s="34"/>
      <c r="U134" s="34"/>
      <c r="V134" s="34"/>
      <c r="W134" s="34"/>
      <c r="X134" s="34"/>
      <c r="Y134" s="34"/>
      <c r="Z134"/>
      <c r="AA134" s="1"/>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1:49" ht="13.5" customHeight="1">
      <c r="A135" s="1"/>
      <c r="B135" s="1"/>
      <c r="C135" s="33"/>
      <c r="D135" s="33"/>
      <c r="E135" s="33"/>
      <c r="F135" s="34"/>
      <c r="G135" s="34"/>
      <c r="H135" s="34"/>
      <c r="I135" s="34"/>
      <c r="J135" s="34"/>
      <c r="K135" s="34"/>
      <c r="L135" s="34"/>
      <c r="M135" s="34"/>
      <c r="N135" s="34"/>
      <c r="O135" s="34"/>
      <c r="P135" s="34"/>
      <c r="Q135" s="34"/>
      <c r="R135" s="34"/>
      <c r="S135" s="34"/>
      <c r="T135" s="34"/>
      <c r="U135" s="34"/>
      <c r="V135" s="34"/>
      <c r="W135" s="34"/>
      <c r="X135" s="34"/>
      <c r="Y135" s="34"/>
      <c r="Z135"/>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1:49" ht="13.5" customHeight="1">
      <c r="A136" s="1"/>
      <c r="B136" s="1"/>
      <c r="C136" s="33"/>
      <c r="D136" s="33"/>
      <c r="E136" s="33"/>
      <c r="F136" s="34"/>
      <c r="G136" s="34"/>
      <c r="H136" s="34"/>
      <c r="I136" s="34"/>
      <c r="J136" s="34"/>
      <c r="K136" s="34"/>
      <c r="L136" s="34"/>
      <c r="M136" s="34"/>
      <c r="N136" s="34"/>
      <c r="O136" s="34"/>
      <c r="P136" s="34"/>
      <c r="Q136" s="34"/>
      <c r="R136" s="34"/>
      <c r="S136" s="34"/>
      <c r="T136" s="34"/>
      <c r="U136" s="34"/>
      <c r="V136" s="34"/>
      <c r="W136" s="34"/>
      <c r="X136" s="34"/>
      <c r="Y136" s="34"/>
      <c r="Z136"/>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1:49" ht="13.5" customHeight="1">
      <c r="A137" s="1"/>
      <c r="B137" s="1"/>
      <c r="C137" s="33"/>
      <c r="D137" s="33"/>
      <c r="E137" s="33"/>
      <c r="F137" s="34"/>
      <c r="G137" s="34"/>
      <c r="H137" s="34"/>
      <c r="I137" s="34"/>
      <c r="J137" s="34"/>
      <c r="K137" s="34"/>
      <c r="L137" s="34"/>
      <c r="M137" s="34"/>
      <c r="N137" s="34"/>
      <c r="O137" s="34"/>
      <c r="P137" s="34"/>
      <c r="Q137" s="34"/>
      <c r="R137" s="34"/>
      <c r="S137" s="34"/>
      <c r="T137" s="34"/>
      <c r="U137" s="34"/>
      <c r="V137" s="34"/>
      <c r="W137" s="34"/>
      <c r="X137" s="34"/>
      <c r="Y137" s="34"/>
      <c r="Z137"/>
      <c r="AA137" s="1"/>
      <c r="AB137" s="1"/>
      <c r="AC137" s="1"/>
      <c r="AD137" s="1"/>
      <c r="AE137" s="1"/>
      <c r="AF137" s="1"/>
      <c r="AG137" s="1"/>
      <c r="AH137" s="1"/>
      <c r="AI137" s="1"/>
      <c r="AJ137" s="1"/>
      <c r="AK137" s="1"/>
      <c r="AL137" s="1"/>
      <c r="AM137" s="1"/>
      <c r="AN137" s="1"/>
      <c r="AO137" s="1"/>
      <c r="AP137" s="1"/>
      <c r="AQ137" s="1"/>
      <c r="AR137" s="1"/>
      <c r="AS137" s="1"/>
      <c r="AT137" s="1"/>
      <c r="AU137" s="1"/>
      <c r="AV137" s="1"/>
      <c r="AW137" s="1"/>
    </row>
    <row r="138" spans="1:49" ht="13.5" customHeight="1">
      <c r="A138" s="1"/>
      <c r="B138" s="1"/>
      <c r="C138" s="33"/>
      <c r="D138" s="33"/>
      <c r="E138" s="33"/>
      <c r="F138" s="34"/>
      <c r="G138" s="34"/>
      <c r="H138" s="34"/>
      <c r="I138" s="34"/>
      <c r="J138" s="34"/>
      <c r="K138" s="34"/>
      <c r="L138" s="34"/>
      <c r="M138" s="34"/>
      <c r="N138" s="34"/>
      <c r="O138" s="34"/>
      <c r="P138" s="34"/>
      <c r="Q138" s="34"/>
      <c r="R138" s="34"/>
      <c r="S138" s="34"/>
      <c r="T138" s="34"/>
      <c r="U138" s="34"/>
      <c r="V138" s="34"/>
      <c r="W138" s="34"/>
      <c r="X138" s="34"/>
      <c r="Y138" s="34"/>
      <c r="Z138"/>
      <c r="AA138" s="1"/>
      <c r="AB138" s="1"/>
      <c r="AC138" s="1"/>
      <c r="AD138" s="1"/>
      <c r="AE138" s="1"/>
      <c r="AF138" s="1"/>
      <c r="AG138" s="1"/>
      <c r="AH138" s="1"/>
      <c r="AI138" s="1"/>
      <c r="AJ138" s="1"/>
      <c r="AK138" s="1"/>
      <c r="AL138" s="1"/>
      <c r="AM138" s="1"/>
      <c r="AN138" s="1"/>
      <c r="AO138" s="1"/>
      <c r="AP138" s="1"/>
      <c r="AQ138" s="1"/>
      <c r="AR138" s="1"/>
      <c r="AS138" s="1"/>
      <c r="AT138" s="1"/>
      <c r="AU138" s="1"/>
      <c r="AV138" s="1"/>
      <c r="AW138" s="1"/>
    </row>
    <row r="139" spans="1:49" ht="13.5" customHeight="1">
      <c r="A139" s="1"/>
      <c r="B139" s="1"/>
      <c r="C139" s="33"/>
      <c r="D139" s="33"/>
      <c r="E139" s="33"/>
      <c r="F139" s="34"/>
      <c r="G139" s="34"/>
      <c r="H139" s="34"/>
      <c r="I139" s="34"/>
      <c r="J139" s="34"/>
      <c r="K139" s="34"/>
      <c r="L139" s="34"/>
      <c r="M139" s="34"/>
      <c r="N139" s="34"/>
      <c r="O139" s="34"/>
      <c r="P139" s="34"/>
      <c r="Q139" s="34"/>
      <c r="R139" s="34"/>
      <c r="S139" s="34"/>
      <c r="T139" s="34"/>
      <c r="U139" s="34"/>
      <c r="V139" s="34"/>
      <c r="W139" s="34"/>
      <c r="X139" s="34"/>
      <c r="Y139" s="34"/>
      <c r="Z139"/>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1:49" ht="13.5" customHeight="1">
      <c r="A140" s="1"/>
      <c r="B140" s="1"/>
      <c r="C140" s="33"/>
      <c r="D140" s="33"/>
      <c r="E140" s="33"/>
      <c r="F140" s="34"/>
      <c r="G140" s="34"/>
      <c r="H140" s="34"/>
      <c r="I140" s="34"/>
      <c r="J140" s="34"/>
      <c r="K140" s="34"/>
      <c r="L140" s="34"/>
      <c r="M140" s="34"/>
      <c r="N140" s="34"/>
      <c r="O140" s="34"/>
      <c r="P140" s="34"/>
      <c r="Q140" s="34"/>
      <c r="R140" s="34"/>
      <c r="S140" s="34"/>
      <c r="T140" s="34"/>
      <c r="U140" s="34"/>
      <c r="V140" s="34"/>
      <c r="W140" s="34"/>
      <c r="X140" s="34"/>
      <c r="Y140" s="34"/>
      <c r="Z140"/>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1:49" ht="13.5" customHeight="1">
      <c r="A141" s="1"/>
      <c r="B141" s="1"/>
      <c r="C141" s="33"/>
      <c r="D141" s="33"/>
      <c r="E141" s="33"/>
      <c r="F141" s="34"/>
      <c r="G141" s="34"/>
      <c r="H141" s="34"/>
      <c r="I141" s="34"/>
      <c r="J141" s="34"/>
      <c r="K141" s="34"/>
      <c r="L141" s="34"/>
      <c r="M141" s="34"/>
      <c r="N141" s="34"/>
      <c r="O141" s="34"/>
      <c r="P141" s="34"/>
      <c r="Q141" s="34"/>
      <c r="R141" s="34"/>
      <c r="S141" s="34"/>
      <c r="T141" s="34"/>
      <c r="U141" s="34"/>
      <c r="V141" s="34"/>
      <c r="W141" s="34"/>
      <c r="X141" s="34"/>
      <c r="Y141" s="34"/>
      <c r="Z141"/>
      <c r="AA141" s="1"/>
      <c r="AB141" s="1"/>
      <c r="AC141" s="1"/>
      <c r="AD141" s="1"/>
      <c r="AE141" s="1"/>
      <c r="AF141" s="1"/>
      <c r="AG141" s="1"/>
      <c r="AH141" s="1"/>
      <c r="AI141" s="1"/>
      <c r="AJ141" s="1"/>
      <c r="AK141" s="1"/>
      <c r="AL141" s="1"/>
      <c r="AM141" s="1"/>
      <c r="AN141" s="1"/>
      <c r="AO141" s="1"/>
      <c r="AP141" s="1"/>
      <c r="AQ141" s="1"/>
      <c r="AR141" s="1"/>
      <c r="AS141" s="1"/>
      <c r="AT141" s="1"/>
      <c r="AU141" s="1"/>
      <c r="AV141" s="1"/>
      <c r="AW141" s="1"/>
    </row>
    <row r="142" spans="1:49" ht="13.5" customHeight="1">
      <c r="A142" s="1"/>
      <c r="B142" s="1"/>
      <c r="C142" s="33"/>
      <c r="D142" s="33"/>
      <c r="E142" s="33"/>
      <c r="F142" s="34"/>
      <c r="G142" s="34"/>
      <c r="H142" s="34"/>
      <c r="I142" s="34"/>
      <c r="J142" s="34"/>
      <c r="K142" s="34"/>
      <c r="L142" s="34"/>
      <c r="M142" s="34"/>
      <c r="N142" s="34"/>
      <c r="O142" s="34"/>
      <c r="P142" s="34"/>
      <c r="Q142" s="34"/>
      <c r="R142" s="34"/>
      <c r="S142" s="34"/>
      <c r="T142" s="34"/>
      <c r="U142" s="34"/>
      <c r="V142" s="34"/>
      <c r="W142" s="34"/>
      <c r="X142" s="34"/>
      <c r="Y142" s="34"/>
      <c r="Z142"/>
      <c r="AA142" s="1"/>
      <c r="AB142" s="1"/>
      <c r="AC142" s="1"/>
      <c r="AD142" s="1"/>
      <c r="AE142" s="1"/>
      <c r="AF142" s="1"/>
      <c r="AG142" s="1"/>
      <c r="AH142" s="1"/>
      <c r="AI142" s="1"/>
      <c r="AJ142" s="1"/>
      <c r="AK142" s="1"/>
      <c r="AL142" s="1"/>
      <c r="AM142" s="1"/>
      <c r="AN142" s="1"/>
      <c r="AO142" s="1"/>
      <c r="AP142" s="1"/>
      <c r="AQ142" s="1"/>
      <c r="AR142" s="1"/>
      <c r="AS142" s="1"/>
      <c r="AT142" s="1"/>
      <c r="AU142" s="1"/>
      <c r="AV142" s="1"/>
      <c r="AW142" s="1"/>
    </row>
    <row r="143" spans="1:49" ht="13.5" customHeight="1">
      <c r="A143" s="1"/>
      <c r="B143" s="1"/>
      <c r="C143" s="33"/>
      <c r="D143" s="33"/>
      <c r="E143" s="33"/>
      <c r="F143" s="34"/>
      <c r="G143" s="34"/>
      <c r="H143" s="34"/>
      <c r="I143" s="34"/>
      <c r="J143" s="34"/>
      <c r="K143" s="34"/>
      <c r="L143" s="34"/>
      <c r="M143" s="34"/>
      <c r="N143" s="34"/>
      <c r="O143" s="34"/>
      <c r="P143" s="34"/>
      <c r="Q143" s="34"/>
      <c r="R143" s="34"/>
      <c r="S143" s="34"/>
      <c r="T143" s="34"/>
      <c r="U143" s="34"/>
      <c r="V143" s="34"/>
      <c r="W143" s="34"/>
      <c r="X143" s="34"/>
      <c r="Y143" s="34"/>
      <c r="Z143"/>
      <c r="AA143" s="1"/>
      <c r="AB143" s="1"/>
      <c r="AC143" s="1"/>
      <c r="AD143" s="1"/>
      <c r="AE143" s="1"/>
      <c r="AF143" s="1"/>
      <c r="AG143" s="1"/>
      <c r="AH143" s="1"/>
      <c r="AI143" s="1"/>
      <c r="AJ143" s="1"/>
      <c r="AK143" s="1"/>
      <c r="AL143" s="1"/>
      <c r="AM143" s="1"/>
      <c r="AN143" s="1"/>
      <c r="AO143" s="1"/>
      <c r="AP143" s="1"/>
      <c r="AQ143" s="1"/>
      <c r="AR143" s="1"/>
      <c r="AS143" s="1"/>
      <c r="AT143" s="1"/>
      <c r="AU143" s="1"/>
      <c r="AV143" s="1"/>
      <c r="AW143" s="1"/>
    </row>
    <row r="144" spans="1:49" ht="13.5" customHeight="1">
      <c r="A144" s="1"/>
      <c r="B144" s="1"/>
      <c r="C144" s="33"/>
      <c r="D144" s="33"/>
      <c r="E144" s="33"/>
      <c r="F144" s="34"/>
      <c r="G144" s="34"/>
      <c r="H144" s="34"/>
      <c r="I144" s="34"/>
      <c r="J144" s="34"/>
      <c r="K144" s="34"/>
      <c r="L144" s="34"/>
      <c r="M144" s="34"/>
      <c r="N144" s="34"/>
      <c r="O144" s="34"/>
      <c r="P144" s="34"/>
      <c r="Q144" s="34"/>
      <c r="R144" s="34"/>
      <c r="S144" s="34"/>
      <c r="T144" s="34"/>
      <c r="U144" s="34"/>
      <c r="V144" s="34"/>
      <c r="W144" s="34"/>
      <c r="X144" s="34"/>
      <c r="Y144" s="34"/>
      <c r="Z144"/>
      <c r="AA144" s="1"/>
      <c r="AB144" s="1"/>
      <c r="AC144" s="1"/>
      <c r="AD144" s="1"/>
      <c r="AE144" s="1"/>
      <c r="AF144" s="1"/>
      <c r="AG144" s="1"/>
      <c r="AH144" s="1"/>
      <c r="AI144" s="1"/>
      <c r="AJ144" s="1"/>
      <c r="AK144" s="1"/>
      <c r="AL144" s="1"/>
      <c r="AM144" s="1"/>
      <c r="AN144" s="1"/>
      <c r="AO144" s="1"/>
      <c r="AP144" s="1"/>
      <c r="AQ144" s="1"/>
      <c r="AR144" s="1"/>
      <c r="AS144" s="1"/>
      <c r="AT144" s="1"/>
      <c r="AU144" s="1"/>
      <c r="AV144" s="1"/>
      <c r="AW144" s="1"/>
    </row>
    <row r="145" spans="1:49" ht="13.5" customHeight="1">
      <c r="A145" s="1"/>
      <c r="B145" s="1"/>
      <c r="C145" s="33"/>
      <c r="D145" s="33"/>
      <c r="E145" s="33"/>
      <c r="F145" s="34"/>
      <c r="G145" s="34"/>
      <c r="H145" s="34"/>
      <c r="I145" s="34"/>
      <c r="J145" s="34"/>
      <c r="K145" s="34"/>
      <c r="L145" s="34"/>
      <c r="M145" s="34"/>
      <c r="N145" s="34"/>
      <c r="O145" s="34"/>
      <c r="P145" s="34"/>
      <c r="Q145" s="34"/>
      <c r="R145" s="34"/>
      <c r="S145" s="34"/>
      <c r="T145" s="34"/>
      <c r="U145" s="34"/>
      <c r="V145" s="34"/>
      <c r="W145" s="34"/>
      <c r="X145" s="34"/>
      <c r="Y145" s="34"/>
      <c r="Z145"/>
      <c r="AA145" s="1"/>
      <c r="AB145" s="1"/>
      <c r="AC145" s="1"/>
      <c r="AD145" s="1"/>
      <c r="AE145" s="1"/>
      <c r="AF145" s="1"/>
      <c r="AG145" s="1"/>
      <c r="AH145" s="1"/>
      <c r="AI145" s="1"/>
      <c r="AJ145" s="1"/>
      <c r="AK145" s="1"/>
      <c r="AL145" s="1"/>
      <c r="AM145" s="1"/>
      <c r="AN145" s="1"/>
      <c r="AO145" s="1"/>
      <c r="AP145" s="1"/>
      <c r="AQ145" s="1"/>
      <c r="AR145" s="1"/>
      <c r="AS145" s="1"/>
      <c r="AT145" s="1"/>
      <c r="AU145" s="1"/>
      <c r="AV145" s="1"/>
      <c r="AW145" s="1"/>
    </row>
    <row r="146" spans="1:49" ht="13.5" customHeight="1">
      <c r="A146" s="1"/>
      <c r="B146" s="1"/>
      <c r="C146" s="33"/>
      <c r="D146" s="33"/>
      <c r="E146" s="33"/>
      <c r="F146" s="34"/>
      <c r="G146" s="34"/>
      <c r="H146" s="34"/>
      <c r="I146" s="34"/>
      <c r="J146" s="34"/>
      <c r="K146" s="34"/>
      <c r="L146" s="34"/>
      <c r="M146" s="34"/>
      <c r="N146" s="34"/>
      <c r="O146" s="34"/>
      <c r="P146" s="34"/>
      <c r="Q146" s="34"/>
      <c r="R146" s="34"/>
      <c r="S146" s="34"/>
      <c r="T146" s="34"/>
      <c r="U146" s="34"/>
      <c r="V146" s="34"/>
      <c r="W146" s="34"/>
      <c r="X146" s="34"/>
      <c r="Y146" s="34"/>
      <c r="Z146"/>
      <c r="AA146" s="1"/>
      <c r="AB146" s="1"/>
      <c r="AC146" s="1"/>
      <c r="AD146" s="1"/>
      <c r="AE146" s="1"/>
      <c r="AF146" s="1"/>
      <c r="AG146" s="1"/>
      <c r="AH146" s="1"/>
      <c r="AI146" s="1"/>
      <c r="AJ146" s="1"/>
      <c r="AK146" s="1"/>
      <c r="AL146" s="1"/>
      <c r="AM146" s="1"/>
      <c r="AN146" s="1"/>
      <c r="AO146" s="1"/>
      <c r="AP146" s="1"/>
      <c r="AQ146" s="1"/>
      <c r="AR146" s="1"/>
      <c r="AS146" s="1"/>
      <c r="AT146" s="1"/>
      <c r="AU146" s="1"/>
      <c r="AV146" s="1"/>
      <c r="AW146" s="1"/>
    </row>
    <row r="147" spans="1:49" ht="13.5" customHeight="1">
      <c r="A147" s="1"/>
      <c r="B147" s="1"/>
      <c r="C147" s="33"/>
      <c r="D147" s="33"/>
      <c r="E147" s="33"/>
      <c r="F147" s="34"/>
      <c r="G147" s="34"/>
      <c r="H147" s="34"/>
      <c r="I147" s="34"/>
      <c r="J147" s="34"/>
      <c r="K147" s="34"/>
      <c r="L147" s="34"/>
      <c r="M147" s="34"/>
      <c r="N147" s="34"/>
      <c r="O147" s="34"/>
      <c r="P147" s="34"/>
      <c r="Q147" s="34"/>
      <c r="R147" s="34"/>
      <c r="S147" s="34"/>
      <c r="T147" s="34"/>
      <c r="U147" s="34"/>
      <c r="V147" s="34"/>
      <c r="W147" s="34"/>
      <c r="X147" s="34"/>
      <c r="Y147" s="34"/>
      <c r="Z147"/>
      <c r="AA147" s="1"/>
      <c r="AB147" s="1"/>
      <c r="AC147" s="1"/>
      <c r="AD147" s="1"/>
      <c r="AE147" s="1"/>
      <c r="AF147" s="1"/>
      <c r="AG147" s="1"/>
      <c r="AH147" s="1"/>
      <c r="AI147" s="1"/>
      <c r="AJ147" s="1"/>
      <c r="AK147" s="1"/>
      <c r="AL147" s="1"/>
      <c r="AM147" s="1"/>
      <c r="AN147" s="1"/>
      <c r="AO147" s="1"/>
      <c r="AP147" s="1"/>
      <c r="AQ147" s="1"/>
      <c r="AR147" s="1"/>
      <c r="AS147" s="1"/>
      <c r="AT147" s="1"/>
      <c r="AU147" s="1"/>
      <c r="AV147" s="1"/>
      <c r="AW147" s="1"/>
    </row>
    <row r="148" spans="1:49" ht="13.5" customHeight="1">
      <c r="A148" s="1"/>
      <c r="B148" s="1"/>
      <c r="C148" s="33"/>
      <c r="D148" s="33"/>
      <c r="E148" s="33"/>
      <c r="F148" s="34"/>
      <c r="G148" s="34"/>
      <c r="H148" s="34"/>
      <c r="I148" s="34"/>
      <c r="J148" s="34"/>
      <c r="K148" s="34"/>
      <c r="L148" s="34"/>
      <c r="M148" s="34"/>
      <c r="N148" s="34"/>
      <c r="O148" s="34"/>
      <c r="P148" s="34"/>
      <c r="Q148" s="34"/>
      <c r="R148" s="34"/>
      <c r="S148" s="34"/>
      <c r="T148" s="34"/>
      <c r="U148" s="34"/>
      <c r="V148" s="34"/>
      <c r="W148" s="34"/>
      <c r="X148" s="34"/>
      <c r="Y148" s="34"/>
      <c r="Z148"/>
      <c r="AA148" s="1"/>
      <c r="AB148" s="1"/>
      <c r="AC148" s="1"/>
      <c r="AD148" s="1"/>
      <c r="AE148" s="1"/>
      <c r="AF148" s="1"/>
      <c r="AG148" s="1"/>
      <c r="AH148" s="1"/>
      <c r="AI148" s="1"/>
      <c r="AJ148" s="1"/>
      <c r="AK148" s="1"/>
      <c r="AL148" s="1"/>
      <c r="AM148" s="1"/>
      <c r="AN148" s="1"/>
      <c r="AO148" s="1"/>
      <c r="AP148" s="1"/>
      <c r="AQ148" s="1"/>
      <c r="AR148" s="1"/>
      <c r="AS148" s="1"/>
      <c r="AT148" s="1"/>
      <c r="AU148" s="1"/>
      <c r="AV148" s="1"/>
      <c r="AW148" s="1"/>
    </row>
    <row r="149" spans="1:49" ht="13.5" customHeight="1">
      <c r="A149" s="1"/>
      <c r="B149" s="1"/>
      <c r="C149" s="33"/>
      <c r="D149" s="33"/>
      <c r="E149" s="33"/>
      <c r="F149" s="34"/>
      <c r="G149" s="34"/>
      <c r="H149" s="34"/>
      <c r="I149" s="34"/>
      <c r="J149" s="34"/>
      <c r="K149" s="34"/>
      <c r="L149" s="34"/>
      <c r="M149" s="34"/>
      <c r="N149" s="34"/>
      <c r="O149" s="34"/>
      <c r="P149" s="34"/>
      <c r="Q149" s="34"/>
      <c r="R149" s="34"/>
      <c r="S149" s="34"/>
      <c r="T149" s="34"/>
      <c r="U149" s="34"/>
      <c r="V149" s="34"/>
      <c r="W149" s="34"/>
      <c r="X149" s="34"/>
      <c r="Y149" s="34"/>
      <c r="Z149"/>
      <c r="AA149" s="1"/>
      <c r="AB149" s="1"/>
      <c r="AC149" s="1"/>
      <c r="AD149" s="1"/>
      <c r="AE149" s="1"/>
      <c r="AF149" s="1"/>
      <c r="AG149" s="1"/>
      <c r="AH149" s="1"/>
      <c r="AI149" s="1"/>
      <c r="AJ149" s="1"/>
      <c r="AK149" s="1"/>
      <c r="AL149" s="1"/>
      <c r="AM149" s="1"/>
      <c r="AN149" s="1"/>
      <c r="AO149" s="1"/>
      <c r="AP149" s="1"/>
      <c r="AQ149" s="1"/>
      <c r="AR149" s="1"/>
      <c r="AS149" s="1"/>
      <c r="AT149" s="1"/>
      <c r="AU149" s="1"/>
      <c r="AV149" s="1"/>
      <c r="AW149" s="1"/>
    </row>
    <row r="150" spans="1:49" ht="13.5" customHeight="1">
      <c r="A150" s="1"/>
      <c r="B150" s="1"/>
      <c r="C150" s="33"/>
      <c r="D150" s="33"/>
      <c r="E150" s="33"/>
      <c r="F150" s="34"/>
      <c r="G150" s="34"/>
      <c r="H150" s="34"/>
      <c r="I150" s="34"/>
      <c r="J150" s="34"/>
      <c r="K150" s="34"/>
      <c r="L150" s="34"/>
      <c r="M150" s="34"/>
      <c r="N150" s="34"/>
      <c r="O150" s="34"/>
      <c r="P150" s="34"/>
      <c r="Q150" s="34"/>
      <c r="R150" s="34"/>
      <c r="S150" s="34"/>
      <c r="T150" s="34"/>
      <c r="U150" s="34"/>
      <c r="V150" s="34"/>
      <c r="W150" s="34"/>
      <c r="X150" s="34"/>
      <c r="Y150" s="34"/>
      <c r="Z150"/>
      <c r="AA150" s="1"/>
      <c r="AB150" s="1"/>
      <c r="AC150" s="1"/>
      <c r="AD150" s="1"/>
      <c r="AE150" s="1"/>
      <c r="AF150" s="1"/>
      <c r="AG150" s="1"/>
      <c r="AH150" s="1"/>
      <c r="AI150" s="1"/>
      <c r="AJ150" s="1"/>
      <c r="AK150" s="1"/>
      <c r="AL150" s="1"/>
      <c r="AM150" s="1"/>
      <c r="AN150" s="1"/>
      <c r="AO150" s="1"/>
      <c r="AP150" s="1"/>
      <c r="AQ150" s="1"/>
      <c r="AR150" s="1"/>
      <c r="AS150" s="1"/>
      <c r="AT150" s="1"/>
      <c r="AU150" s="1"/>
      <c r="AV150" s="1"/>
      <c r="AW150" s="1"/>
    </row>
    <row r="151" spans="1:49" ht="13.5" customHeight="1">
      <c r="A151" s="1"/>
      <c r="B151" s="1"/>
      <c r="C151" s="1"/>
      <c r="D151" s="1"/>
      <c r="E151" s="1"/>
      <c r="F151"/>
      <c r="G151"/>
      <c r="H151"/>
      <c r="I151"/>
      <c r="J151"/>
      <c r="K151"/>
      <c r="L151"/>
      <c r="M151"/>
      <c r="N151"/>
      <c r="O151"/>
      <c r="P151"/>
      <c r="Q151"/>
      <c r="R151"/>
      <c r="S151"/>
      <c r="T151"/>
      <c r="U151"/>
      <c r="V151"/>
      <c r="W151"/>
      <c r="X151"/>
      <c r="Y151"/>
      <c r="Z151"/>
      <c r="AA151" s="1"/>
      <c r="AB151" s="1"/>
      <c r="AC151" s="1"/>
      <c r="AD151" s="1"/>
      <c r="AE151" s="1"/>
      <c r="AF151" s="1"/>
      <c r="AG151" s="1"/>
      <c r="AH151" s="1"/>
      <c r="AI151" s="1"/>
      <c r="AJ151" s="1"/>
      <c r="AK151" s="1"/>
      <c r="AL151" s="1"/>
      <c r="AM151" s="1"/>
      <c r="AN151" s="1"/>
      <c r="AO151" s="1"/>
      <c r="AP151" s="1"/>
      <c r="AQ151" s="1"/>
      <c r="AR151" s="1"/>
      <c r="AS151" s="1"/>
      <c r="AT151" s="1"/>
      <c r="AU151" s="1"/>
      <c r="AV151" s="1"/>
      <c r="AW151" s="1"/>
    </row>
    <row r="152" spans="1:49" ht="13.5" customHeight="1">
      <c r="A152" s="1"/>
      <c r="B152" s="1"/>
      <c r="C152" s="1"/>
      <c r="D152" s="1"/>
      <c r="E152" s="1"/>
      <c r="F152"/>
      <c r="G152"/>
      <c r="H152"/>
      <c r="I152"/>
      <c r="J152"/>
      <c r="K152"/>
      <c r="L152"/>
      <c r="M152"/>
      <c r="N152"/>
      <c r="O152"/>
      <c r="P152"/>
      <c r="Q152"/>
      <c r="R152"/>
      <c r="S152"/>
      <c r="T152"/>
      <c r="U152"/>
      <c r="V152"/>
      <c r="W152"/>
      <c r="X152"/>
      <c r="Y152"/>
      <c r="Z152"/>
      <c r="AA152" s="1"/>
      <c r="AB152" s="1"/>
      <c r="AC152" s="1"/>
      <c r="AD152" s="1"/>
      <c r="AE152" s="1"/>
      <c r="AF152" s="1"/>
      <c r="AG152" s="1"/>
      <c r="AH152" s="1"/>
      <c r="AI152" s="1"/>
      <c r="AJ152" s="1"/>
      <c r="AK152" s="1"/>
      <c r="AL152" s="1"/>
      <c r="AM152" s="1"/>
      <c r="AN152" s="1"/>
      <c r="AO152" s="1"/>
      <c r="AP152" s="1"/>
      <c r="AQ152" s="1"/>
      <c r="AR152" s="1"/>
      <c r="AS152" s="1"/>
      <c r="AT152" s="1"/>
      <c r="AU152" s="1"/>
      <c r="AV152" s="1"/>
      <c r="AW152" s="1"/>
    </row>
    <row r="153" spans="1:49" ht="13.5" customHeight="1">
      <c r="A153" s="1"/>
      <c r="B153" s="1"/>
      <c r="C153" s="1"/>
      <c r="D153" s="1"/>
      <c r="E153" s="1"/>
      <c r="F153"/>
      <c r="G153"/>
      <c r="H153"/>
      <c r="I153"/>
      <c r="J153"/>
      <c r="K153"/>
      <c r="L153"/>
      <c r="M153"/>
      <c r="N153"/>
      <c r="O153"/>
      <c r="P153"/>
      <c r="Q153"/>
      <c r="R153"/>
      <c r="S153"/>
      <c r="T153"/>
      <c r="U153"/>
      <c r="V153"/>
      <c r="W153"/>
      <c r="X153"/>
      <c r="Y153"/>
      <c r="Z153"/>
      <c r="AA153" s="1"/>
      <c r="AB153" s="1"/>
      <c r="AC153" s="1"/>
      <c r="AD153" s="1"/>
      <c r="AE153" s="1"/>
      <c r="AF153" s="1"/>
      <c r="AG153" s="1"/>
      <c r="AH153" s="1"/>
      <c r="AI153" s="1"/>
      <c r="AJ153" s="1"/>
      <c r="AK153" s="1"/>
      <c r="AL153" s="1"/>
      <c r="AM153" s="1"/>
      <c r="AN153" s="1"/>
      <c r="AO153" s="1"/>
      <c r="AP153" s="1"/>
      <c r="AQ153" s="1"/>
      <c r="AR153" s="1"/>
      <c r="AS153" s="1"/>
      <c r="AT153" s="1"/>
      <c r="AU153" s="1"/>
      <c r="AV153" s="1"/>
      <c r="AW153" s="1"/>
    </row>
    <row r="154" spans="1:49" ht="13.5" customHeight="1">
      <c r="A154" s="1"/>
      <c r="B154" s="1"/>
      <c r="C154" s="1"/>
      <c r="D154" s="1"/>
      <c r="E154" s="1"/>
      <c r="F154"/>
      <c r="G154"/>
      <c r="H154"/>
      <c r="I154"/>
      <c r="J154"/>
      <c r="K154"/>
      <c r="L154"/>
      <c r="M154"/>
      <c r="N154"/>
      <c r="O154"/>
      <c r="P154"/>
      <c r="Q154"/>
      <c r="R154"/>
      <c r="S154"/>
      <c r="T154"/>
      <c r="U154"/>
      <c r="V154"/>
      <c r="W154"/>
      <c r="X154"/>
      <c r="Y154"/>
      <c r="Z154"/>
      <c r="AA154" s="1"/>
      <c r="AB154" s="1"/>
      <c r="AC154" s="1"/>
      <c r="AD154" s="1"/>
      <c r="AE154" s="1"/>
      <c r="AF154" s="1"/>
      <c r="AG154" s="1"/>
      <c r="AH154" s="1"/>
      <c r="AI154" s="1"/>
      <c r="AJ154" s="1"/>
      <c r="AK154" s="1"/>
      <c r="AL154" s="1"/>
      <c r="AM154" s="1"/>
      <c r="AN154" s="1"/>
      <c r="AO154" s="1"/>
      <c r="AP154" s="1"/>
      <c r="AQ154" s="1"/>
      <c r="AR154" s="1"/>
      <c r="AS154" s="1"/>
      <c r="AT154" s="1"/>
      <c r="AU154" s="1"/>
      <c r="AV154" s="1"/>
      <c r="AW154" s="1"/>
    </row>
    <row r="155" spans="1:49" ht="13.5" customHeight="1">
      <c r="A155" s="1"/>
      <c r="B155" s="1"/>
      <c r="C155" s="1"/>
      <c r="D155" s="1"/>
      <c r="E155" s="1"/>
      <c r="F155"/>
      <c r="G155"/>
      <c r="H155"/>
      <c r="I155"/>
      <c r="J155"/>
      <c r="K155"/>
      <c r="L155"/>
      <c r="M155"/>
      <c r="N155"/>
      <c r="O155"/>
      <c r="P155"/>
      <c r="Q155"/>
      <c r="R155"/>
      <c r="S155"/>
      <c r="T155"/>
      <c r="U155"/>
      <c r="V155"/>
      <c r="W155"/>
      <c r="X155"/>
      <c r="Y155"/>
      <c r="Z155"/>
      <c r="AA155" s="1"/>
      <c r="AB155" s="1"/>
      <c r="AC155" s="1"/>
      <c r="AD155" s="1"/>
      <c r="AE155" s="1"/>
      <c r="AF155" s="1"/>
      <c r="AG155" s="1"/>
      <c r="AH155" s="1"/>
      <c r="AI155" s="1"/>
      <c r="AJ155" s="1"/>
      <c r="AK155" s="1"/>
      <c r="AL155" s="1"/>
      <c r="AM155" s="1"/>
      <c r="AN155" s="1"/>
      <c r="AO155" s="1"/>
      <c r="AP155" s="1"/>
      <c r="AQ155" s="1"/>
      <c r="AR155" s="1"/>
      <c r="AS155" s="1"/>
      <c r="AT155" s="1"/>
      <c r="AU155" s="1"/>
      <c r="AV155" s="1"/>
      <c r="AW155" s="1"/>
    </row>
    <row r="156" spans="1:49" ht="13.5" customHeight="1">
      <c r="A156" s="1"/>
      <c r="B156" s="1"/>
      <c r="C156" s="1"/>
      <c r="D156" s="1"/>
      <c r="E156" s="1"/>
      <c r="F156"/>
      <c r="G156"/>
      <c r="H156"/>
      <c r="I156"/>
      <c r="J156"/>
      <c r="K156"/>
      <c r="L156"/>
      <c r="M156"/>
      <c r="N156"/>
      <c r="O156"/>
      <c r="P156"/>
      <c r="Q156"/>
      <c r="R156"/>
      <c r="S156"/>
      <c r="T156"/>
      <c r="U156"/>
      <c r="V156"/>
      <c r="W156"/>
      <c r="X156"/>
      <c r="Y156"/>
      <c r="Z156"/>
      <c r="AA156" s="1"/>
      <c r="AB156" s="1"/>
      <c r="AC156" s="1"/>
      <c r="AD156" s="1"/>
      <c r="AE156" s="1"/>
      <c r="AF156" s="1"/>
      <c r="AG156" s="1"/>
      <c r="AH156" s="1"/>
      <c r="AI156" s="1"/>
      <c r="AJ156" s="1"/>
      <c r="AK156" s="1"/>
      <c r="AL156" s="1"/>
      <c r="AM156" s="1"/>
      <c r="AN156" s="1"/>
      <c r="AO156" s="1"/>
      <c r="AP156" s="1"/>
      <c r="AQ156" s="1"/>
      <c r="AR156" s="1"/>
      <c r="AS156" s="1"/>
      <c r="AT156" s="1"/>
      <c r="AU156" s="1"/>
      <c r="AV156" s="1"/>
      <c r="AW156" s="1"/>
    </row>
    <row r="157" spans="1:49" ht="13.5" customHeight="1">
      <c r="A157" s="1"/>
      <c r="B157" s="1"/>
      <c r="C157" s="1"/>
      <c r="D157" s="1"/>
      <c r="E157" s="1"/>
      <c r="F157"/>
      <c r="G157"/>
      <c r="H157"/>
      <c r="I157"/>
      <c r="J157"/>
      <c r="K157"/>
      <c r="L157"/>
      <c r="M157"/>
      <c r="N157"/>
      <c r="O157"/>
      <c r="P157"/>
      <c r="Q157"/>
      <c r="R157"/>
      <c r="S157"/>
      <c r="T157"/>
      <c r="U157"/>
      <c r="V157"/>
      <c r="W157"/>
      <c r="X157"/>
      <c r="Y157"/>
      <c r="Z157"/>
      <c r="AA157" s="1"/>
      <c r="AB157" s="1"/>
      <c r="AC157" s="1"/>
      <c r="AD157" s="1"/>
      <c r="AE157" s="1"/>
      <c r="AF157" s="1"/>
      <c r="AG157" s="1"/>
      <c r="AH157" s="1"/>
      <c r="AI157" s="1"/>
      <c r="AJ157" s="1"/>
      <c r="AK157" s="1"/>
      <c r="AL157" s="1"/>
      <c r="AM157" s="1"/>
      <c r="AN157" s="1"/>
      <c r="AO157" s="1"/>
      <c r="AP157" s="1"/>
      <c r="AQ157" s="1"/>
      <c r="AR157" s="1"/>
      <c r="AS157" s="1"/>
      <c r="AT157" s="1"/>
      <c r="AU157" s="1"/>
      <c r="AV157" s="1"/>
      <c r="AW157" s="1"/>
    </row>
    <row r="158" spans="1:49" ht="13.5" customHeight="1">
      <c r="A158" s="1"/>
      <c r="B158" s="1"/>
      <c r="C158" s="1"/>
      <c r="D158" s="1"/>
      <c r="E158" s="1"/>
      <c r="F158"/>
      <c r="G158"/>
      <c r="H158"/>
      <c r="I158"/>
      <c r="J158"/>
      <c r="K158"/>
      <c r="L158"/>
      <c r="M158"/>
      <c r="N158"/>
      <c r="O158"/>
      <c r="P158"/>
      <c r="Q158"/>
      <c r="R158"/>
      <c r="S158"/>
      <c r="T158"/>
      <c r="U158"/>
      <c r="V158"/>
      <c r="W158"/>
      <c r="X158"/>
      <c r="Y158"/>
      <c r="Z158"/>
      <c r="AA158" s="1"/>
      <c r="AB158" s="1"/>
      <c r="AC158" s="1"/>
      <c r="AD158" s="1"/>
      <c r="AE158" s="1"/>
      <c r="AF158" s="1"/>
      <c r="AG158" s="1"/>
      <c r="AH158" s="1"/>
      <c r="AI158" s="1"/>
      <c r="AJ158" s="1"/>
      <c r="AK158" s="1"/>
      <c r="AL158" s="1"/>
      <c r="AM158" s="1"/>
      <c r="AN158" s="1"/>
      <c r="AO158" s="1"/>
      <c r="AP158" s="1"/>
      <c r="AQ158" s="1"/>
      <c r="AR158" s="1"/>
      <c r="AS158" s="1"/>
      <c r="AT158" s="1"/>
      <c r="AU158" s="1"/>
      <c r="AV158" s="1"/>
      <c r="AW158" s="1"/>
    </row>
    <row r="159" spans="1:49" ht="13.5" customHeight="1">
      <c r="A159" s="1"/>
      <c r="B159" s="1"/>
      <c r="C159" s="1"/>
      <c r="D159" s="1"/>
      <c r="E159" s="1"/>
      <c r="F159"/>
      <c r="G159"/>
      <c r="H159"/>
      <c r="I159"/>
      <c r="J159"/>
      <c r="K159"/>
      <c r="L159"/>
      <c r="M159"/>
      <c r="N159"/>
      <c r="O159"/>
      <c r="P159"/>
      <c r="Q159"/>
      <c r="R159"/>
      <c r="S159"/>
      <c r="T159"/>
      <c r="U159"/>
      <c r="V159"/>
      <c r="W159"/>
      <c r="X159"/>
      <c r="Y159"/>
      <c r="Z159"/>
      <c r="AA159" s="1"/>
      <c r="AB159" s="1"/>
      <c r="AC159" s="1"/>
      <c r="AD159" s="1"/>
      <c r="AE159" s="1"/>
      <c r="AF159" s="1"/>
      <c r="AG159" s="1"/>
      <c r="AH159" s="1"/>
      <c r="AI159" s="1"/>
      <c r="AJ159" s="1"/>
      <c r="AK159" s="1"/>
      <c r="AL159" s="1"/>
      <c r="AM159" s="1"/>
      <c r="AN159" s="1"/>
      <c r="AO159" s="1"/>
      <c r="AP159" s="1"/>
      <c r="AQ159" s="1"/>
      <c r="AR159" s="1"/>
      <c r="AS159" s="1"/>
      <c r="AT159" s="1"/>
      <c r="AU159" s="1"/>
      <c r="AV159" s="1"/>
      <c r="AW159" s="1"/>
    </row>
    <row r="160" spans="1:49" ht="13.5" customHeight="1">
      <c r="A160" s="1"/>
      <c r="B160" s="1"/>
      <c r="C160" s="1"/>
      <c r="D160" s="1"/>
      <c r="E160" s="1"/>
      <c r="F160"/>
      <c r="G160"/>
      <c r="H160"/>
      <c r="I160"/>
      <c r="J160"/>
      <c r="K160"/>
      <c r="L160"/>
      <c r="M160"/>
      <c r="N160"/>
      <c r="O160"/>
      <c r="P160"/>
      <c r="Q160"/>
      <c r="R160"/>
      <c r="S160"/>
      <c r="T160"/>
      <c r="U160"/>
      <c r="V160"/>
      <c r="W160"/>
      <c r="X160"/>
      <c r="Y160"/>
      <c r="Z160"/>
      <c r="AA160" s="1"/>
      <c r="AB160" s="1"/>
      <c r="AC160" s="1"/>
      <c r="AD160" s="1"/>
      <c r="AE160" s="1"/>
      <c r="AF160" s="1"/>
      <c r="AG160" s="1"/>
      <c r="AH160" s="1"/>
      <c r="AI160" s="1"/>
      <c r="AJ160" s="1"/>
      <c r="AK160" s="1"/>
      <c r="AL160" s="1"/>
      <c r="AM160" s="1"/>
      <c r="AN160" s="1"/>
      <c r="AO160" s="1"/>
      <c r="AP160" s="1"/>
      <c r="AQ160" s="1"/>
      <c r="AR160" s="1"/>
      <c r="AS160" s="1"/>
      <c r="AT160" s="1"/>
      <c r="AU160" s="1"/>
      <c r="AV160" s="1"/>
      <c r="AW160" s="1"/>
    </row>
    <row r="161" spans="1:49" ht="13.5" customHeight="1">
      <c r="A161" s="1"/>
      <c r="B161" s="1"/>
      <c r="C161" s="1"/>
      <c r="D161" s="1"/>
      <c r="E161" s="1"/>
      <c r="F161"/>
      <c r="G161"/>
      <c r="H161"/>
      <c r="I161"/>
      <c r="J161"/>
      <c r="K161"/>
      <c r="L161"/>
      <c r="M161"/>
      <c r="N161"/>
      <c r="O161"/>
      <c r="P161"/>
      <c r="Q161"/>
      <c r="R161"/>
      <c r="S161"/>
      <c r="T161"/>
      <c r="U161"/>
      <c r="V161"/>
      <c r="W161"/>
      <c r="X161"/>
      <c r="Y161"/>
      <c r="Z161"/>
      <c r="AA161" s="1"/>
      <c r="AB161" s="1"/>
      <c r="AC161" s="1"/>
      <c r="AD161" s="1"/>
      <c r="AE161" s="1"/>
      <c r="AF161" s="1"/>
      <c r="AG161" s="1"/>
      <c r="AH161" s="1"/>
      <c r="AI161" s="1"/>
      <c r="AJ161" s="1"/>
      <c r="AK161" s="1"/>
      <c r="AL161" s="1"/>
      <c r="AM161" s="1"/>
      <c r="AN161" s="1"/>
      <c r="AO161" s="1"/>
      <c r="AP161" s="1"/>
      <c r="AQ161" s="1"/>
      <c r="AR161" s="1"/>
      <c r="AS161" s="1"/>
      <c r="AT161" s="1"/>
      <c r="AU161" s="1"/>
      <c r="AV161" s="1"/>
      <c r="AW161" s="1"/>
    </row>
    <row r="162" spans="1:49" ht="13.5" customHeight="1">
      <c r="A162" s="1"/>
      <c r="B162" s="1"/>
      <c r="C162" s="1"/>
      <c r="D162" s="1"/>
      <c r="E162" s="1"/>
      <c r="F162"/>
      <c r="G162"/>
      <c r="H162"/>
      <c r="I162"/>
      <c r="J162"/>
      <c r="K162"/>
      <c r="L162"/>
      <c r="M162"/>
      <c r="N162"/>
      <c r="O162"/>
      <c r="P162"/>
      <c r="Q162"/>
      <c r="R162"/>
      <c r="S162"/>
      <c r="T162"/>
      <c r="U162"/>
      <c r="V162"/>
      <c r="W162"/>
      <c r="X162"/>
      <c r="Y162"/>
      <c r="Z162"/>
      <c r="AA162" s="1"/>
      <c r="AB162" s="1"/>
      <c r="AC162" s="1"/>
      <c r="AD162" s="1"/>
      <c r="AE162" s="1"/>
      <c r="AF162" s="1"/>
      <c r="AG162" s="1"/>
      <c r="AH162" s="1"/>
      <c r="AI162" s="1"/>
      <c r="AJ162" s="1"/>
      <c r="AK162" s="1"/>
      <c r="AL162" s="1"/>
      <c r="AM162" s="1"/>
      <c r="AN162" s="1"/>
      <c r="AO162" s="1"/>
      <c r="AP162" s="1"/>
      <c r="AQ162" s="1"/>
      <c r="AR162" s="1"/>
      <c r="AS162" s="1"/>
      <c r="AT162" s="1"/>
      <c r="AU162" s="1"/>
      <c r="AV162" s="1"/>
      <c r="AW162" s="1"/>
    </row>
    <row r="163" spans="1:49" ht="13.5" customHeight="1">
      <c r="A163" s="1"/>
      <c r="B163" s="1"/>
      <c r="C163" s="1"/>
      <c r="D163" s="1"/>
      <c r="E163" s="1"/>
      <c r="F163"/>
      <c r="G163"/>
      <c r="H163"/>
      <c r="I163"/>
      <c r="J163"/>
      <c r="K163"/>
      <c r="L163"/>
      <c r="M163"/>
      <c r="N163"/>
      <c r="O163"/>
      <c r="P163"/>
      <c r="Q163"/>
      <c r="R163"/>
      <c r="S163"/>
      <c r="T163"/>
      <c r="U163"/>
      <c r="V163"/>
      <c r="W163"/>
      <c r="X163"/>
      <c r="Y163"/>
      <c r="Z163"/>
      <c r="AA163" s="1"/>
      <c r="AB163" s="1"/>
      <c r="AC163" s="1"/>
      <c r="AD163" s="1"/>
      <c r="AE163" s="1"/>
      <c r="AF163" s="1"/>
      <c r="AG163" s="1"/>
      <c r="AH163" s="1"/>
      <c r="AI163" s="1"/>
      <c r="AJ163" s="1"/>
      <c r="AK163" s="1"/>
      <c r="AL163" s="1"/>
      <c r="AM163" s="1"/>
      <c r="AN163" s="1"/>
      <c r="AO163" s="1"/>
      <c r="AP163" s="1"/>
      <c r="AQ163" s="1"/>
      <c r="AR163" s="1"/>
      <c r="AS163" s="1"/>
      <c r="AT163" s="1"/>
      <c r="AU163" s="1"/>
      <c r="AV163" s="1"/>
      <c r="AW163" s="1"/>
    </row>
    <row r="164" spans="1:49" ht="13.5" customHeight="1">
      <c r="A164" s="1"/>
      <c r="B164" s="1"/>
      <c r="C164" s="1"/>
      <c r="D164" s="1"/>
      <c r="E164" s="1"/>
      <c r="F164"/>
      <c r="G164"/>
      <c r="H164"/>
      <c r="I164"/>
      <c r="J164"/>
      <c r="K164"/>
      <c r="L164"/>
      <c r="M164"/>
      <c r="N164"/>
      <c r="O164"/>
      <c r="P164"/>
      <c r="Q164"/>
      <c r="R164"/>
      <c r="S164"/>
      <c r="T164"/>
      <c r="U164"/>
      <c r="V164"/>
      <c r="W164"/>
      <c r="X164"/>
      <c r="Y164"/>
      <c r="Z164"/>
      <c r="AA164" s="1"/>
      <c r="AB164" s="1"/>
      <c r="AC164" s="1"/>
      <c r="AD164" s="1"/>
      <c r="AE164" s="1"/>
      <c r="AF164" s="1"/>
      <c r="AG164" s="1"/>
      <c r="AH164" s="1"/>
      <c r="AI164" s="1"/>
      <c r="AJ164" s="1"/>
      <c r="AK164" s="1"/>
      <c r="AL164" s="1"/>
      <c r="AM164" s="1"/>
      <c r="AN164" s="1"/>
      <c r="AO164" s="1"/>
      <c r="AP164" s="1"/>
      <c r="AQ164" s="1"/>
      <c r="AR164" s="1"/>
      <c r="AS164" s="1"/>
      <c r="AT164" s="1"/>
      <c r="AU164" s="1"/>
      <c r="AV164" s="1"/>
      <c r="AW164" s="1"/>
    </row>
    <row r="165" spans="1:49" ht="13.5" customHeight="1">
      <c r="A165" s="1"/>
      <c r="B165" s="1"/>
      <c r="C165" s="1"/>
      <c r="D165" s="1"/>
      <c r="E165" s="1"/>
      <c r="F165"/>
      <c r="G165"/>
      <c r="H165"/>
      <c r="I165"/>
      <c r="J165"/>
      <c r="K165"/>
      <c r="L165"/>
      <c r="M165"/>
      <c r="N165"/>
      <c r="O165"/>
      <c r="P165"/>
      <c r="Q165"/>
      <c r="R165"/>
      <c r="S165"/>
      <c r="T165"/>
      <c r="U165"/>
      <c r="V165"/>
      <c r="W165"/>
      <c r="X165"/>
      <c r="Y165"/>
      <c r="Z165"/>
      <c r="AA165" s="1"/>
      <c r="AB165" s="1"/>
      <c r="AC165" s="1"/>
      <c r="AD165" s="1"/>
      <c r="AE165" s="1"/>
      <c r="AF165" s="1"/>
      <c r="AG165" s="1"/>
      <c r="AH165" s="1"/>
      <c r="AI165" s="1"/>
      <c r="AJ165" s="1"/>
      <c r="AK165" s="1"/>
      <c r="AL165" s="1"/>
      <c r="AM165" s="1"/>
      <c r="AN165" s="1"/>
      <c r="AO165" s="1"/>
      <c r="AP165" s="1"/>
      <c r="AQ165" s="1"/>
      <c r="AR165" s="1"/>
      <c r="AS165" s="1"/>
      <c r="AT165" s="1"/>
      <c r="AU165" s="1"/>
      <c r="AV165" s="1"/>
      <c r="AW165" s="1"/>
    </row>
    <row r="166" spans="1:49" ht="13.5" customHeight="1">
      <c r="A166" s="1"/>
      <c r="B166" s="1"/>
      <c r="C166" s="1"/>
      <c r="D166" s="1"/>
      <c r="E166" s="1"/>
      <c r="F166"/>
      <c r="G166"/>
      <c r="H166"/>
      <c r="I166"/>
      <c r="J166"/>
      <c r="K166"/>
      <c r="L166"/>
      <c r="M166"/>
      <c r="N166"/>
      <c r="O166"/>
      <c r="P166"/>
      <c r="Q166"/>
      <c r="R166"/>
      <c r="S166"/>
      <c r="T166"/>
      <c r="U166"/>
      <c r="V166"/>
      <c r="W166"/>
      <c r="X166"/>
      <c r="Y166"/>
      <c r="Z166"/>
      <c r="AA166" s="1"/>
      <c r="AB166" s="1"/>
      <c r="AC166" s="1"/>
      <c r="AD166" s="1"/>
      <c r="AE166" s="1"/>
      <c r="AF166" s="1"/>
      <c r="AG166" s="1"/>
      <c r="AH166" s="1"/>
      <c r="AI166" s="1"/>
      <c r="AJ166" s="1"/>
      <c r="AK166" s="1"/>
      <c r="AL166" s="1"/>
      <c r="AM166" s="1"/>
      <c r="AN166" s="1"/>
      <c r="AO166" s="1"/>
      <c r="AP166" s="1"/>
      <c r="AQ166" s="1"/>
      <c r="AR166" s="1"/>
      <c r="AS166" s="1"/>
      <c r="AT166" s="1"/>
      <c r="AU166" s="1"/>
      <c r="AV166" s="1"/>
      <c r="AW166" s="1"/>
    </row>
    <row r="167" spans="1:49" ht="13.5" customHeight="1">
      <c r="A167" s="1"/>
      <c r="B167" s="1"/>
      <c r="C167" s="1"/>
      <c r="D167" s="1"/>
      <c r="E167" s="1"/>
      <c r="F167"/>
      <c r="G167"/>
      <c r="H167"/>
      <c r="I167"/>
      <c r="J167"/>
      <c r="K167"/>
      <c r="L167"/>
      <c r="M167"/>
      <c r="N167"/>
      <c r="O167"/>
      <c r="P167"/>
      <c r="Q167"/>
      <c r="R167"/>
      <c r="S167"/>
      <c r="T167"/>
      <c r="U167"/>
      <c r="V167"/>
      <c r="W167"/>
      <c r="X167"/>
      <c r="Y167"/>
      <c r="Z167"/>
      <c r="AA167" s="1"/>
      <c r="AB167" s="1"/>
      <c r="AC167" s="1"/>
      <c r="AD167" s="1"/>
      <c r="AE167" s="1"/>
      <c r="AF167" s="1"/>
      <c r="AG167" s="1"/>
      <c r="AH167" s="1"/>
      <c r="AI167" s="1"/>
      <c r="AJ167" s="1"/>
      <c r="AK167" s="1"/>
      <c r="AL167" s="1"/>
      <c r="AM167" s="1"/>
      <c r="AN167" s="1"/>
      <c r="AO167" s="1"/>
      <c r="AP167" s="1"/>
      <c r="AQ167" s="1"/>
      <c r="AR167" s="1"/>
      <c r="AS167" s="1"/>
      <c r="AT167" s="1"/>
      <c r="AU167" s="1"/>
      <c r="AV167" s="1"/>
      <c r="AW167" s="1"/>
    </row>
    <row r="168" spans="1:49" ht="13.5" customHeight="1">
      <c r="A168" s="1"/>
      <c r="B168" s="1"/>
      <c r="C168" s="1"/>
      <c r="D168" s="1"/>
      <c r="E168" s="1"/>
      <c r="F168"/>
      <c r="G168"/>
      <c r="H168"/>
      <c r="I168"/>
      <c r="J168"/>
      <c r="K168"/>
      <c r="L168"/>
      <c r="M168"/>
      <c r="N168"/>
      <c r="O168"/>
      <c r="P168"/>
      <c r="Q168"/>
      <c r="R168"/>
      <c r="S168"/>
      <c r="T168"/>
      <c r="U168"/>
      <c r="V168"/>
      <c r="W168"/>
      <c r="X168"/>
      <c r="Y168"/>
      <c r="Z168"/>
      <c r="AA168" s="1"/>
      <c r="AB168" s="1"/>
      <c r="AC168" s="1"/>
      <c r="AD168" s="1"/>
      <c r="AE168" s="1"/>
      <c r="AF168" s="1"/>
      <c r="AG168" s="1"/>
      <c r="AH168" s="1"/>
      <c r="AI168" s="1"/>
      <c r="AJ168" s="1"/>
      <c r="AK168" s="1"/>
      <c r="AL168" s="1"/>
      <c r="AM168" s="1"/>
      <c r="AN168" s="1"/>
      <c r="AO168" s="1"/>
      <c r="AP168" s="1"/>
      <c r="AQ168" s="1"/>
      <c r="AR168" s="1"/>
      <c r="AS168" s="1"/>
      <c r="AT168" s="1"/>
      <c r="AU168" s="1"/>
      <c r="AV168" s="1"/>
      <c r="AW168" s="1"/>
    </row>
    <row r="169" spans="1:49" ht="13.5" customHeight="1">
      <c r="A169" s="1"/>
      <c r="B169" s="1"/>
      <c r="C169" s="1"/>
      <c r="D169" s="1"/>
      <c r="E169" s="1"/>
      <c r="F169"/>
      <c r="G169"/>
      <c r="H169"/>
      <c r="I169"/>
      <c r="J169"/>
      <c r="K169"/>
      <c r="L169"/>
      <c r="M169"/>
      <c r="N169"/>
      <c r="O169"/>
      <c r="P169"/>
      <c r="Q169"/>
      <c r="R169"/>
      <c r="S169"/>
      <c r="T169"/>
      <c r="U169"/>
      <c r="V169"/>
      <c r="W169"/>
      <c r="X169"/>
      <c r="Y169"/>
      <c r="Z169"/>
      <c r="AA169" s="1"/>
      <c r="AB169" s="1"/>
      <c r="AC169" s="1"/>
      <c r="AD169" s="1"/>
      <c r="AE169" s="1"/>
      <c r="AF169" s="1"/>
      <c r="AG169" s="1"/>
      <c r="AH169" s="1"/>
      <c r="AI169" s="1"/>
      <c r="AJ169" s="1"/>
      <c r="AK169" s="1"/>
      <c r="AL169" s="1"/>
      <c r="AM169" s="1"/>
      <c r="AN169" s="1"/>
      <c r="AO169" s="1"/>
      <c r="AP169" s="1"/>
      <c r="AQ169" s="1"/>
      <c r="AR169" s="1"/>
      <c r="AS169" s="1"/>
      <c r="AT169" s="1"/>
      <c r="AU169" s="1"/>
      <c r="AV169" s="1"/>
      <c r="AW169" s="1"/>
    </row>
    <row r="170" spans="1:49" ht="13.5" customHeight="1">
      <c r="A170" s="1"/>
      <c r="B170" s="1"/>
      <c r="C170" s="1"/>
      <c r="D170" s="1"/>
      <c r="E170" s="1"/>
      <c r="F170"/>
      <c r="G170"/>
      <c r="H170"/>
      <c r="I170"/>
      <c r="J170"/>
      <c r="K170"/>
      <c r="L170"/>
      <c r="M170"/>
      <c r="N170"/>
      <c r="O170"/>
      <c r="P170"/>
      <c r="Q170"/>
      <c r="R170"/>
      <c r="S170"/>
      <c r="T170"/>
      <c r="U170"/>
      <c r="V170"/>
      <c r="W170"/>
      <c r="X170"/>
      <c r="Y170"/>
      <c r="Z170"/>
      <c r="AA170" s="1"/>
      <c r="AB170" s="1"/>
      <c r="AC170" s="1"/>
      <c r="AD170" s="1"/>
      <c r="AE170" s="1"/>
      <c r="AF170" s="1"/>
      <c r="AG170" s="1"/>
      <c r="AH170" s="1"/>
      <c r="AI170" s="1"/>
      <c r="AJ170" s="1"/>
      <c r="AK170" s="1"/>
      <c r="AL170" s="1"/>
      <c r="AM170" s="1"/>
      <c r="AN170" s="1"/>
      <c r="AO170" s="1"/>
      <c r="AP170" s="1"/>
      <c r="AQ170" s="1"/>
      <c r="AR170" s="1"/>
      <c r="AS170" s="1"/>
      <c r="AT170" s="1"/>
      <c r="AU170" s="1"/>
      <c r="AV170" s="1"/>
      <c r="AW170" s="1"/>
    </row>
    <row r="171" spans="1:49" ht="13.5" customHeight="1">
      <c r="A171" s="1"/>
      <c r="B171" s="1"/>
      <c r="C171" s="1"/>
      <c r="D171" s="1"/>
      <c r="E171" s="1"/>
      <c r="F171"/>
      <c r="G171"/>
      <c r="H171"/>
      <c r="I171"/>
      <c r="J171"/>
      <c r="K171"/>
      <c r="L171"/>
      <c r="M171"/>
      <c r="N171"/>
      <c r="O171"/>
      <c r="P171"/>
      <c r="Q171"/>
      <c r="R171"/>
      <c r="S171"/>
      <c r="T171"/>
      <c r="U171"/>
      <c r="V171"/>
      <c r="W171"/>
      <c r="X171"/>
      <c r="Y171"/>
      <c r="Z171"/>
      <c r="AA171" s="1"/>
      <c r="AB171" s="1"/>
      <c r="AC171" s="1"/>
      <c r="AD171" s="1"/>
      <c r="AE171" s="1"/>
      <c r="AF171" s="1"/>
      <c r="AG171" s="1"/>
      <c r="AH171" s="1"/>
      <c r="AI171" s="1"/>
      <c r="AJ171" s="1"/>
      <c r="AK171" s="1"/>
      <c r="AL171" s="1"/>
      <c r="AM171" s="1"/>
      <c r="AN171" s="1"/>
      <c r="AO171" s="1"/>
      <c r="AP171" s="1"/>
      <c r="AQ171" s="1"/>
      <c r="AR171" s="1"/>
      <c r="AS171" s="1"/>
      <c r="AT171" s="1"/>
      <c r="AU171" s="1"/>
      <c r="AV171" s="1"/>
      <c r="AW171" s="1"/>
    </row>
    <row r="172" spans="1:49" ht="13.5" customHeight="1">
      <c r="A172" s="1"/>
      <c r="B172" s="1"/>
      <c r="C172" s="1"/>
      <c r="D172" s="1"/>
      <c r="E172" s="1"/>
      <c r="F172"/>
      <c r="G172"/>
      <c r="H172"/>
      <c r="I172"/>
      <c r="J172"/>
      <c r="K172"/>
      <c r="L172"/>
      <c r="M172"/>
      <c r="N172"/>
      <c r="O172"/>
      <c r="P172"/>
      <c r="Q172"/>
      <c r="R172"/>
      <c r="S172"/>
      <c r="T172"/>
      <c r="U172"/>
      <c r="V172"/>
      <c r="W172"/>
      <c r="X172"/>
      <c r="Y172"/>
      <c r="Z172"/>
      <c r="AA172" s="1"/>
      <c r="AB172" s="1"/>
      <c r="AC172" s="1"/>
      <c r="AD172" s="1"/>
      <c r="AE172" s="1"/>
      <c r="AF172" s="1"/>
      <c r="AG172" s="1"/>
      <c r="AH172" s="1"/>
      <c r="AI172" s="1"/>
      <c r="AJ172" s="1"/>
      <c r="AK172" s="1"/>
      <c r="AL172" s="1"/>
      <c r="AM172" s="1"/>
      <c r="AN172" s="1"/>
      <c r="AO172" s="1"/>
      <c r="AP172" s="1"/>
      <c r="AQ172" s="1"/>
      <c r="AR172" s="1"/>
      <c r="AS172" s="1"/>
      <c r="AT172" s="1"/>
      <c r="AU172" s="1"/>
      <c r="AV172" s="1"/>
      <c r="AW172" s="1"/>
    </row>
    <row r="173" spans="1:49" ht="13.5" customHeight="1">
      <c r="A173" s="1"/>
      <c r="B173" s="1"/>
      <c r="C173" s="1"/>
      <c r="D173" s="1"/>
      <c r="E173" s="1"/>
      <c r="F173"/>
      <c r="G173"/>
      <c r="H173"/>
      <c r="I173"/>
      <c r="J173"/>
      <c r="K173"/>
      <c r="L173"/>
      <c r="M173"/>
      <c r="N173"/>
      <c r="O173"/>
      <c r="P173"/>
      <c r="Q173"/>
      <c r="R173"/>
      <c r="S173"/>
      <c r="T173"/>
      <c r="U173"/>
      <c r="V173"/>
      <c r="W173"/>
      <c r="X173"/>
      <c r="Y173"/>
      <c r="Z173"/>
      <c r="AA173" s="1"/>
      <c r="AB173" s="1"/>
      <c r="AC173" s="1"/>
      <c r="AD173" s="1"/>
      <c r="AE173" s="1"/>
      <c r="AF173" s="1"/>
      <c r="AG173" s="1"/>
      <c r="AH173" s="1"/>
      <c r="AI173" s="1"/>
      <c r="AJ173" s="1"/>
      <c r="AK173" s="1"/>
      <c r="AL173" s="1"/>
      <c r="AM173" s="1"/>
      <c r="AN173" s="1"/>
      <c r="AO173" s="1"/>
      <c r="AP173" s="1"/>
      <c r="AQ173" s="1"/>
      <c r="AR173" s="1"/>
      <c r="AS173" s="1"/>
      <c r="AT173" s="1"/>
      <c r="AU173" s="1"/>
      <c r="AV173" s="1"/>
      <c r="AW173" s="1"/>
    </row>
    <row r="174" spans="1:49" ht="13.5" customHeight="1">
      <c r="A174" s="1"/>
      <c r="B174" s="1"/>
      <c r="C174" s="1"/>
      <c r="D174" s="1"/>
      <c r="E174" s="1"/>
      <c r="F174"/>
      <c r="G174"/>
      <c r="H174"/>
      <c r="I174"/>
      <c r="J174"/>
      <c r="K174"/>
      <c r="L174"/>
      <c r="M174"/>
      <c r="N174"/>
      <c r="O174"/>
      <c r="P174"/>
      <c r="Q174"/>
      <c r="R174"/>
      <c r="S174"/>
      <c r="T174"/>
      <c r="U174"/>
      <c r="V174"/>
      <c r="W174"/>
      <c r="X174"/>
      <c r="Y174"/>
      <c r="Z174"/>
      <c r="AA174" s="1"/>
      <c r="AB174" s="1"/>
      <c r="AC174" s="1"/>
      <c r="AD174" s="1"/>
      <c r="AE174" s="1"/>
      <c r="AF174" s="1"/>
      <c r="AG174" s="1"/>
      <c r="AH174" s="1"/>
      <c r="AI174" s="1"/>
      <c r="AJ174" s="1"/>
      <c r="AK174" s="1"/>
      <c r="AL174" s="1"/>
      <c r="AM174" s="1"/>
      <c r="AN174" s="1"/>
      <c r="AO174" s="1"/>
      <c r="AP174" s="1"/>
      <c r="AQ174" s="1"/>
      <c r="AR174" s="1"/>
      <c r="AS174" s="1"/>
      <c r="AT174" s="1"/>
      <c r="AU174" s="1"/>
      <c r="AV174" s="1"/>
      <c r="AW174" s="1"/>
    </row>
    <row r="175" spans="1:49" ht="13.5" customHeight="1">
      <c r="A175" s="1"/>
      <c r="B175" s="1"/>
      <c r="C175" s="1"/>
      <c r="D175" s="1"/>
      <c r="E175" s="1"/>
      <c r="F175"/>
      <c r="G175"/>
      <c r="H175"/>
      <c r="I175"/>
      <c r="J175"/>
      <c r="K175"/>
      <c r="L175"/>
      <c r="M175"/>
      <c r="N175"/>
      <c r="O175"/>
      <c r="P175"/>
      <c r="Q175"/>
      <c r="R175"/>
      <c r="S175"/>
      <c r="T175"/>
      <c r="U175"/>
      <c r="V175"/>
      <c r="W175"/>
      <c r="X175"/>
      <c r="Y175"/>
      <c r="Z175"/>
      <c r="AA175" s="1"/>
      <c r="AB175" s="1"/>
      <c r="AC175" s="1"/>
      <c r="AD175" s="1"/>
      <c r="AE175" s="1"/>
      <c r="AF175" s="1"/>
      <c r="AG175" s="1"/>
      <c r="AH175" s="1"/>
      <c r="AI175" s="1"/>
      <c r="AJ175" s="1"/>
      <c r="AK175" s="1"/>
      <c r="AL175" s="1"/>
      <c r="AM175" s="1"/>
      <c r="AN175" s="1"/>
      <c r="AO175" s="1"/>
      <c r="AP175" s="1"/>
      <c r="AQ175" s="1"/>
      <c r="AR175" s="1"/>
      <c r="AS175" s="1"/>
      <c r="AT175" s="1"/>
      <c r="AU175" s="1"/>
      <c r="AV175" s="1"/>
      <c r="AW175" s="1"/>
    </row>
    <row r="176" spans="1:49" ht="13.5" customHeight="1">
      <c r="A176" s="1"/>
      <c r="B176" s="1"/>
      <c r="C176" s="1"/>
      <c r="D176" s="1"/>
      <c r="E176" s="1"/>
      <c r="F176"/>
      <c r="G176"/>
      <c r="H176"/>
      <c r="I176"/>
      <c r="J176"/>
      <c r="K176"/>
      <c r="L176"/>
      <c r="M176"/>
      <c r="N176"/>
      <c r="O176"/>
      <c r="P176"/>
      <c r="Q176"/>
      <c r="R176"/>
      <c r="S176"/>
      <c r="T176"/>
      <c r="U176"/>
      <c r="V176"/>
      <c r="W176"/>
      <c r="X176"/>
      <c r="Y176"/>
      <c r="Z176"/>
      <c r="AA176" s="1"/>
      <c r="AB176" s="1"/>
      <c r="AC176" s="1"/>
      <c r="AD176" s="1"/>
      <c r="AE176" s="1"/>
      <c r="AF176" s="1"/>
      <c r="AG176" s="1"/>
      <c r="AH176" s="1"/>
      <c r="AI176" s="1"/>
      <c r="AJ176" s="1"/>
      <c r="AK176" s="1"/>
      <c r="AL176" s="1"/>
      <c r="AM176" s="1"/>
      <c r="AN176" s="1"/>
      <c r="AO176" s="1"/>
      <c r="AP176" s="1"/>
      <c r="AQ176" s="1"/>
      <c r="AR176" s="1"/>
      <c r="AS176" s="1"/>
      <c r="AT176" s="1"/>
      <c r="AU176" s="1"/>
      <c r="AV176" s="1"/>
      <c r="AW176" s="1"/>
    </row>
    <row r="177" spans="1:49" ht="13.5" customHeight="1">
      <c r="A177" s="1"/>
      <c r="B177" s="1"/>
      <c r="C177" s="1"/>
      <c r="D177" s="1"/>
      <c r="E177" s="1"/>
      <c r="F177"/>
      <c r="G177"/>
      <c r="H177"/>
      <c r="I177"/>
      <c r="J177"/>
      <c r="K177"/>
      <c r="L177"/>
      <c r="M177"/>
      <c r="N177"/>
      <c r="O177"/>
      <c r="P177"/>
      <c r="Q177"/>
      <c r="R177"/>
      <c r="S177"/>
      <c r="T177"/>
      <c r="U177"/>
      <c r="V177"/>
      <c r="W177"/>
      <c r="X177"/>
      <c r="Y177"/>
      <c r="Z177"/>
      <c r="AA177" s="1"/>
      <c r="AB177" s="1"/>
      <c r="AC177" s="1"/>
      <c r="AD177" s="1"/>
      <c r="AE177" s="1"/>
      <c r="AF177" s="1"/>
      <c r="AG177" s="1"/>
      <c r="AH177" s="1"/>
      <c r="AI177" s="1"/>
      <c r="AJ177" s="1"/>
      <c r="AK177" s="1"/>
      <c r="AL177" s="1"/>
      <c r="AM177" s="1"/>
      <c r="AN177" s="1"/>
      <c r="AO177" s="1"/>
      <c r="AP177" s="1"/>
      <c r="AQ177" s="1"/>
      <c r="AR177" s="1"/>
      <c r="AS177" s="1"/>
      <c r="AT177" s="1"/>
      <c r="AU177" s="1"/>
      <c r="AV177" s="1"/>
      <c r="AW177" s="1"/>
    </row>
    <row r="178" spans="1:49" ht="13.5" customHeight="1">
      <c r="A178" s="1"/>
      <c r="B178" s="1"/>
      <c r="C178" s="1"/>
      <c r="D178" s="1"/>
      <c r="E178" s="1"/>
      <c r="F178"/>
      <c r="G178"/>
      <c r="H178"/>
      <c r="I178"/>
      <c r="J178"/>
      <c r="K178"/>
      <c r="L178"/>
      <c r="M178"/>
      <c r="N178"/>
      <c r="O178"/>
      <c r="P178"/>
      <c r="Q178"/>
      <c r="R178"/>
      <c r="S178"/>
      <c r="T178"/>
      <c r="U178"/>
      <c r="V178"/>
      <c r="W178"/>
      <c r="X178"/>
      <c r="Y178"/>
      <c r="Z178"/>
      <c r="AA178" s="1"/>
      <c r="AB178" s="1"/>
      <c r="AC178" s="1"/>
      <c r="AD178" s="1"/>
      <c r="AE178" s="1"/>
      <c r="AF178" s="1"/>
      <c r="AG178" s="1"/>
      <c r="AH178" s="1"/>
      <c r="AI178" s="1"/>
      <c r="AJ178" s="1"/>
      <c r="AK178" s="1"/>
      <c r="AL178" s="1"/>
      <c r="AM178" s="1"/>
      <c r="AN178" s="1"/>
      <c r="AO178" s="1"/>
      <c r="AP178" s="1"/>
      <c r="AQ178" s="1"/>
      <c r="AR178" s="1"/>
      <c r="AS178" s="1"/>
      <c r="AT178" s="1"/>
      <c r="AU178" s="1"/>
      <c r="AV178" s="1"/>
      <c r="AW178" s="1"/>
    </row>
    <row r="179" spans="1:49" ht="13.5" customHeight="1">
      <c r="A179" s="1"/>
      <c r="B179" s="1"/>
      <c r="C179" s="1"/>
      <c r="D179" s="1"/>
      <c r="E179" s="1"/>
      <c r="F179"/>
      <c r="G179"/>
      <c r="H179"/>
      <c r="I179"/>
      <c r="J179"/>
      <c r="K179"/>
      <c r="L179"/>
      <c r="M179"/>
      <c r="N179"/>
      <c r="O179"/>
      <c r="P179"/>
      <c r="Q179"/>
      <c r="R179"/>
      <c r="S179"/>
      <c r="T179"/>
      <c r="U179"/>
      <c r="V179"/>
      <c r="W179"/>
      <c r="X179"/>
      <c r="Y179"/>
      <c r="Z179"/>
      <c r="AA179" s="1"/>
      <c r="AB179" s="1"/>
      <c r="AC179" s="1"/>
      <c r="AD179" s="1"/>
      <c r="AE179" s="1"/>
      <c r="AF179" s="1"/>
      <c r="AG179" s="1"/>
      <c r="AH179" s="1"/>
      <c r="AI179" s="1"/>
      <c r="AJ179" s="1"/>
      <c r="AK179" s="1"/>
      <c r="AL179" s="1"/>
      <c r="AM179" s="1"/>
      <c r="AN179" s="1"/>
      <c r="AO179" s="1"/>
      <c r="AP179" s="1"/>
      <c r="AQ179" s="1"/>
      <c r="AR179" s="1"/>
      <c r="AS179" s="1"/>
      <c r="AT179" s="1"/>
      <c r="AU179" s="1"/>
      <c r="AV179" s="1"/>
      <c r="AW179" s="1"/>
    </row>
    <row r="180" spans="1:49" ht="13.5" customHeight="1">
      <c r="A180" s="1"/>
      <c r="B180" s="1"/>
      <c r="C180" s="1"/>
      <c r="D180" s="1"/>
      <c r="E180" s="1"/>
      <c r="F180"/>
      <c r="G180"/>
      <c r="H180"/>
      <c r="I180"/>
      <c r="J180"/>
      <c r="K180"/>
      <c r="L180"/>
      <c r="M180"/>
      <c r="N180"/>
      <c r="O180"/>
      <c r="P180"/>
      <c r="Q180"/>
      <c r="R180"/>
      <c r="S180"/>
      <c r="T180"/>
      <c r="U180"/>
      <c r="V180"/>
      <c r="W180"/>
      <c r="X180"/>
      <c r="Y180"/>
      <c r="Z180"/>
      <c r="AA180" s="1"/>
      <c r="AB180" s="1"/>
      <c r="AC180" s="1"/>
      <c r="AD180" s="1"/>
      <c r="AE180" s="1"/>
      <c r="AF180" s="1"/>
      <c r="AG180" s="1"/>
      <c r="AH180" s="1"/>
      <c r="AI180" s="1"/>
      <c r="AJ180" s="1"/>
      <c r="AK180" s="1"/>
      <c r="AL180" s="1"/>
      <c r="AM180" s="1"/>
      <c r="AN180" s="1"/>
      <c r="AO180" s="1"/>
      <c r="AP180" s="1"/>
      <c r="AQ180" s="1"/>
      <c r="AR180" s="1"/>
      <c r="AS180" s="1"/>
      <c r="AT180" s="1"/>
      <c r="AU180" s="1"/>
      <c r="AV180" s="1"/>
      <c r="AW180" s="1"/>
    </row>
    <row r="181" spans="1:49" ht="13.5" customHeight="1">
      <c r="A181" s="1"/>
      <c r="B181" s="1"/>
      <c r="C181" s="1"/>
      <c r="D181" s="1"/>
      <c r="E181" s="1"/>
      <c r="F181"/>
      <c r="G181"/>
      <c r="H181"/>
      <c r="I181"/>
      <c r="J181"/>
      <c r="K181"/>
      <c r="L181"/>
      <c r="M181"/>
      <c r="N181"/>
      <c r="O181"/>
      <c r="P181"/>
      <c r="Q181"/>
      <c r="R181"/>
      <c r="S181"/>
      <c r="T181"/>
      <c r="U181"/>
      <c r="V181"/>
      <c r="W181"/>
      <c r="X181"/>
      <c r="Y181"/>
      <c r="Z181"/>
      <c r="AA181" s="1"/>
      <c r="AB181" s="1"/>
      <c r="AC181" s="1"/>
      <c r="AD181" s="1"/>
      <c r="AE181" s="1"/>
      <c r="AF181" s="1"/>
      <c r="AG181" s="1"/>
      <c r="AH181" s="1"/>
      <c r="AI181" s="1"/>
      <c r="AJ181" s="1"/>
      <c r="AK181" s="1"/>
      <c r="AL181" s="1"/>
      <c r="AM181" s="1"/>
      <c r="AN181" s="1"/>
      <c r="AO181" s="1"/>
      <c r="AP181" s="1"/>
      <c r="AQ181" s="1"/>
      <c r="AR181" s="1"/>
      <c r="AS181" s="1"/>
      <c r="AT181" s="1"/>
      <c r="AU181" s="1"/>
      <c r="AV181" s="1"/>
      <c r="AW181" s="1"/>
    </row>
    <row r="182" spans="1:49" ht="13.5" customHeight="1">
      <c r="A182" s="1"/>
      <c r="B182" s="1"/>
      <c r="C182" s="1"/>
      <c r="D182" s="1"/>
      <c r="E182" s="1"/>
      <c r="F182"/>
      <c r="G182"/>
      <c r="H182"/>
      <c r="I182"/>
      <c r="J182"/>
      <c r="K182"/>
      <c r="L182"/>
      <c r="M182"/>
      <c r="N182"/>
      <c r="O182"/>
      <c r="P182"/>
      <c r="Q182"/>
      <c r="R182"/>
      <c r="S182"/>
      <c r="T182"/>
      <c r="U182"/>
      <c r="V182"/>
      <c r="W182"/>
      <c r="X182"/>
      <c r="Y182"/>
      <c r="Z182"/>
      <c r="AA182" s="1"/>
      <c r="AB182" s="1"/>
      <c r="AC182" s="1"/>
      <c r="AD182" s="1"/>
      <c r="AE182" s="1"/>
      <c r="AF182" s="1"/>
      <c r="AG182" s="1"/>
      <c r="AH182" s="1"/>
      <c r="AI182" s="1"/>
      <c r="AJ182" s="1"/>
      <c r="AK182" s="1"/>
      <c r="AL182" s="1"/>
      <c r="AM182" s="1"/>
      <c r="AN182" s="1"/>
      <c r="AO182" s="1"/>
      <c r="AP182" s="1"/>
      <c r="AQ182" s="1"/>
      <c r="AR182" s="1"/>
      <c r="AS182" s="1"/>
      <c r="AT182" s="1"/>
      <c r="AU182" s="1"/>
      <c r="AV182" s="1"/>
      <c r="AW182" s="1"/>
    </row>
    <row r="183" spans="1:49" ht="13.5" customHeight="1">
      <c r="A183" s="1"/>
      <c r="B183" s="1"/>
      <c r="C183" s="1"/>
      <c r="D183" s="1"/>
      <c r="E183" s="1"/>
      <c r="F183"/>
      <c r="G183"/>
      <c r="H183"/>
      <c r="I183"/>
      <c r="J183"/>
      <c r="K183"/>
      <c r="L183"/>
      <c r="M183"/>
      <c r="N183"/>
      <c r="O183"/>
      <c r="P183"/>
      <c r="Q183"/>
      <c r="R183"/>
      <c r="S183"/>
      <c r="T183"/>
      <c r="U183"/>
      <c r="V183"/>
      <c r="W183"/>
      <c r="X183"/>
      <c r="Y183"/>
      <c r="Z183"/>
      <c r="AA183" s="1"/>
      <c r="AB183" s="1"/>
      <c r="AC183" s="1"/>
      <c r="AD183" s="1"/>
      <c r="AE183" s="1"/>
      <c r="AF183" s="1"/>
      <c r="AG183" s="1"/>
      <c r="AH183" s="1"/>
      <c r="AI183" s="1"/>
      <c r="AJ183" s="1"/>
      <c r="AK183" s="1"/>
      <c r="AL183" s="1"/>
      <c r="AM183" s="1"/>
      <c r="AN183" s="1"/>
      <c r="AO183" s="1"/>
      <c r="AP183" s="1"/>
      <c r="AQ183" s="1"/>
      <c r="AR183" s="1"/>
      <c r="AS183" s="1"/>
      <c r="AT183" s="1"/>
      <c r="AU183" s="1"/>
      <c r="AV183" s="1"/>
      <c r="AW183" s="1"/>
    </row>
    <row r="184" spans="1:49" ht="13.5" customHeight="1">
      <c r="A184" s="1"/>
      <c r="B184" s="1"/>
      <c r="C184" s="1"/>
      <c r="D184" s="1"/>
      <c r="E184" s="1"/>
      <c r="F184"/>
      <c r="G184"/>
      <c r="H184"/>
      <c r="I184"/>
      <c r="J184"/>
      <c r="K184"/>
      <c r="L184"/>
      <c r="M184"/>
      <c r="N184"/>
      <c r="O184"/>
      <c r="P184"/>
      <c r="Q184"/>
      <c r="R184"/>
      <c r="S184"/>
      <c r="T184"/>
      <c r="U184"/>
      <c r="V184"/>
      <c r="W184"/>
      <c r="X184"/>
      <c r="Y184"/>
      <c r="Z184"/>
      <c r="AA184" s="1"/>
      <c r="AB184" s="1"/>
      <c r="AC184" s="1"/>
      <c r="AD184" s="1"/>
      <c r="AE184" s="1"/>
      <c r="AF184" s="1"/>
      <c r="AG184" s="1"/>
      <c r="AH184" s="1"/>
      <c r="AI184" s="1"/>
      <c r="AJ184" s="1"/>
      <c r="AK184" s="1"/>
      <c r="AL184" s="1"/>
      <c r="AM184" s="1"/>
      <c r="AN184" s="1"/>
      <c r="AO184" s="1"/>
      <c r="AP184" s="1"/>
      <c r="AQ184" s="1"/>
      <c r="AR184" s="1"/>
      <c r="AS184" s="1"/>
      <c r="AT184" s="1"/>
      <c r="AU184" s="1"/>
      <c r="AV184" s="1"/>
      <c r="AW184" s="1"/>
    </row>
    <row r="185" spans="1:49" ht="13.5" customHeight="1">
      <c r="A185" s="1"/>
      <c r="B185" s="1"/>
      <c r="C185" s="1"/>
      <c r="D185" s="1"/>
      <c r="E185" s="1"/>
      <c r="F185"/>
      <c r="G185"/>
      <c r="H185"/>
      <c r="I185"/>
      <c r="J185"/>
      <c r="K185"/>
      <c r="L185"/>
      <c r="M185"/>
      <c r="N185"/>
      <c r="O185"/>
      <c r="P185"/>
      <c r="Q185"/>
      <c r="R185"/>
      <c r="S185"/>
      <c r="T185"/>
      <c r="U185"/>
      <c r="V185"/>
      <c r="W185"/>
      <c r="X185"/>
      <c r="Y185"/>
      <c r="Z185"/>
      <c r="AA185" s="1"/>
      <c r="AB185" s="1"/>
      <c r="AC185" s="1"/>
      <c r="AD185" s="1"/>
      <c r="AE185" s="1"/>
      <c r="AF185" s="1"/>
      <c r="AG185" s="1"/>
      <c r="AH185" s="1"/>
      <c r="AI185" s="1"/>
      <c r="AJ185" s="1"/>
      <c r="AK185" s="1"/>
      <c r="AL185" s="1"/>
      <c r="AM185" s="1"/>
      <c r="AN185" s="1"/>
      <c r="AO185" s="1"/>
      <c r="AP185" s="1"/>
      <c r="AQ185" s="1"/>
      <c r="AR185" s="1"/>
      <c r="AS185" s="1"/>
      <c r="AT185" s="1"/>
      <c r="AU185" s="1"/>
      <c r="AV185" s="1"/>
      <c r="AW185" s="1"/>
    </row>
    <row r="186" spans="1:49" ht="13.5" customHeight="1">
      <c r="A186" s="1"/>
      <c r="B186" s="1"/>
      <c r="C186" s="1"/>
      <c r="D186" s="1"/>
      <c r="E186" s="1"/>
      <c r="F186"/>
      <c r="G186"/>
      <c r="H186"/>
      <c r="I186"/>
      <c r="J186"/>
      <c r="K186"/>
      <c r="L186"/>
      <c r="M186"/>
      <c r="N186"/>
      <c r="O186"/>
      <c r="P186"/>
      <c r="Q186"/>
      <c r="R186"/>
      <c r="S186"/>
      <c r="T186"/>
      <c r="U186"/>
      <c r="V186"/>
      <c r="W186"/>
      <c r="X186"/>
      <c r="Y186"/>
      <c r="Z186"/>
      <c r="AA186" s="1"/>
      <c r="AB186" s="1"/>
      <c r="AC186" s="1"/>
      <c r="AD186" s="1"/>
      <c r="AE186" s="1"/>
      <c r="AF186" s="1"/>
      <c r="AG186" s="1"/>
      <c r="AH186" s="1"/>
      <c r="AI186" s="1"/>
      <c r="AJ186" s="1"/>
      <c r="AK186" s="1"/>
      <c r="AL186" s="1"/>
      <c r="AM186" s="1"/>
      <c r="AN186" s="1"/>
      <c r="AO186" s="1"/>
      <c r="AP186" s="1"/>
      <c r="AQ186" s="1"/>
      <c r="AR186" s="1"/>
      <c r="AS186" s="1"/>
      <c r="AT186" s="1"/>
      <c r="AU186" s="1"/>
      <c r="AV186" s="1"/>
      <c r="AW186" s="1"/>
    </row>
    <row r="187" spans="1:49" ht="13.5" customHeight="1">
      <c r="A187" s="1"/>
      <c r="B187" s="1"/>
      <c r="C187" s="1"/>
      <c r="D187" s="1"/>
      <c r="E187" s="1"/>
      <c r="F187"/>
      <c r="G187"/>
      <c r="H187"/>
      <c r="I187"/>
      <c r="J187"/>
      <c r="K187"/>
      <c r="L187"/>
      <c r="M187"/>
      <c r="N187"/>
      <c r="O187"/>
      <c r="P187"/>
      <c r="Q187"/>
      <c r="R187"/>
      <c r="S187"/>
      <c r="T187"/>
      <c r="U187"/>
      <c r="V187"/>
      <c r="W187"/>
      <c r="X187"/>
      <c r="Y187"/>
      <c r="Z187"/>
      <c r="AA187" s="1"/>
      <c r="AB187" s="1"/>
      <c r="AC187" s="1"/>
      <c r="AD187" s="1"/>
      <c r="AE187" s="1"/>
      <c r="AF187" s="1"/>
      <c r="AG187" s="1"/>
      <c r="AH187" s="1"/>
      <c r="AI187" s="1"/>
      <c r="AJ187" s="1"/>
      <c r="AK187" s="1"/>
      <c r="AL187" s="1"/>
      <c r="AM187" s="1"/>
      <c r="AN187" s="1"/>
      <c r="AO187" s="1"/>
      <c r="AP187" s="1"/>
      <c r="AQ187" s="1"/>
      <c r="AR187" s="1"/>
      <c r="AS187" s="1"/>
      <c r="AT187" s="1"/>
      <c r="AU187" s="1"/>
      <c r="AV187" s="1"/>
      <c r="AW187" s="1"/>
    </row>
    <row r="188" spans="1:49" ht="13.5" customHeight="1">
      <c r="A188" s="1"/>
      <c r="B188" s="1"/>
      <c r="C188" s="1"/>
      <c r="D188" s="1"/>
      <c r="E188" s="1"/>
      <c r="F188"/>
      <c r="G188"/>
      <c r="H188"/>
      <c r="I188"/>
      <c r="J188"/>
      <c r="K188"/>
      <c r="L188"/>
      <c r="M188"/>
      <c r="N188"/>
      <c r="O188"/>
      <c r="P188"/>
      <c r="Q188"/>
      <c r="R188"/>
      <c r="S188"/>
      <c r="T188"/>
      <c r="U188"/>
      <c r="V188"/>
      <c r="W188"/>
      <c r="X188"/>
      <c r="Y188"/>
      <c r="Z188"/>
      <c r="AA188" s="1"/>
      <c r="AB188" s="1"/>
      <c r="AC188" s="1"/>
      <c r="AD188" s="1"/>
      <c r="AE188" s="1"/>
      <c r="AF188" s="1"/>
      <c r="AG188" s="1"/>
      <c r="AH188" s="1"/>
      <c r="AI188" s="1"/>
      <c r="AJ188" s="1"/>
      <c r="AK188" s="1"/>
      <c r="AL188" s="1"/>
      <c r="AM188" s="1"/>
      <c r="AN188" s="1"/>
      <c r="AO188" s="1"/>
      <c r="AP188" s="1"/>
      <c r="AQ188" s="1"/>
      <c r="AR188" s="1"/>
      <c r="AS188" s="1"/>
      <c r="AT188" s="1"/>
      <c r="AU188" s="1"/>
      <c r="AV188" s="1"/>
      <c r="AW188" s="1"/>
    </row>
    <row r="189" spans="1:49" ht="13.5" customHeight="1">
      <c r="A189" s="1"/>
      <c r="B189" s="1"/>
      <c r="C189" s="1"/>
      <c r="D189" s="1"/>
      <c r="E189" s="1"/>
      <c r="F189"/>
      <c r="G189"/>
      <c r="H189"/>
      <c r="I189"/>
      <c r="J189"/>
      <c r="K189"/>
      <c r="L189"/>
      <c r="M189"/>
      <c r="N189"/>
      <c r="O189"/>
      <c r="P189"/>
      <c r="Q189"/>
      <c r="R189"/>
      <c r="S189"/>
      <c r="T189"/>
      <c r="U189"/>
      <c r="V189"/>
      <c r="W189"/>
      <c r="X189"/>
      <c r="Y189"/>
      <c r="Z189"/>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1:49" ht="13.5" customHeight="1">
      <c r="A190" s="1"/>
      <c r="B190" s="1"/>
      <c r="C190" s="1"/>
      <c r="D190" s="1"/>
      <c r="E190" s="1"/>
      <c r="F190"/>
      <c r="G190"/>
      <c r="H190"/>
      <c r="I190"/>
      <c r="J190"/>
      <c r="K190"/>
      <c r="L190"/>
      <c r="M190"/>
      <c r="N190"/>
      <c r="O190"/>
      <c r="P190"/>
      <c r="Q190"/>
      <c r="R190"/>
      <c r="S190"/>
      <c r="T190"/>
      <c r="U190"/>
      <c r="V190"/>
      <c r="W190"/>
      <c r="X190"/>
      <c r="Y190"/>
      <c r="Z190"/>
      <c r="AA190" s="1"/>
      <c r="AB190" s="1"/>
      <c r="AC190" s="1"/>
      <c r="AD190" s="1"/>
      <c r="AE190" s="1"/>
      <c r="AF190" s="1"/>
      <c r="AG190" s="1"/>
      <c r="AH190" s="1"/>
      <c r="AI190" s="1"/>
      <c r="AJ190" s="1"/>
      <c r="AK190" s="1"/>
      <c r="AL190" s="1"/>
      <c r="AM190" s="1"/>
      <c r="AN190" s="1"/>
      <c r="AO190" s="1"/>
      <c r="AP190" s="1"/>
      <c r="AQ190" s="1"/>
      <c r="AR190" s="1"/>
      <c r="AS190" s="1"/>
      <c r="AT190" s="1"/>
      <c r="AU190" s="1"/>
      <c r="AV190" s="1"/>
      <c r="AW190" s="1"/>
    </row>
    <row r="191" spans="1:49" ht="13.5" customHeight="1">
      <c r="A191" s="1"/>
      <c r="B191" s="1"/>
      <c r="C191" s="1"/>
      <c r="D191" s="1"/>
      <c r="E191" s="1"/>
      <c r="F191"/>
      <c r="G191"/>
      <c r="H191"/>
      <c r="I191"/>
      <c r="J191"/>
      <c r="K191"/>
      <c r="L191"/>
      <c r="M191"/>
      <c r="N191"/>
      <c r="O191"/>
      <c r="P191"/>
      <c r="Q191"/>
      <c r="R191"/>
      <c r="S191"/>
      <c r="T191"/>
      <c r="U191"/>
      <c r="V191"/>
      <c r="W191"/>
      <c r="X191"/>
      <c r="Y191"/>
      <c r="Z191"/>
      <c r="AA191" s="1"/>
      <c r="AB191" s="1"/>
      <c r="AC191" s="1"/>
      <c r="AD191" s="1"/>
      <c r="AE191" s="1"/>
      <c r="AF191" s="1"/>
      <c r="AG191" s="1"/>
      <c r="AH191" s="1"/>
      <c r="AI191" s="1"/>
      <c r="AJ191" s="1"/>
      <c r="AK191" s="1"/>
      <c r="AL191" s="1"/>
      <c r="AM191" s="1"/>
      <c r="AN191" s="1"/>
      <c r="AO191" s="1"/>
      <c r="AP191" s="1"/>
      <c r="AQ191" s="1"/>
      <c r="AR191" s="1"/>
      <c r="AS191" s="1"/>
      <c r="AT191" s="1"/>
      <c r="AU191" s="1"/>
      <c r="AV191" s="1"/>
      <c r="AW191" s="1"/>
    </row>
    <row r="192" spans="1:49" ht="13.5" customHeight="1">
      <c r="A192" s="1"/>
      <c r="B192" s="1"/>
      <c r="C192" s="1"/>
      <c r="D192" s="1"/>
      <c r="E192" s="1"/>
      <c r="F192"/>
      <c r="G192"/>
      <c r="H192"/>
      <c r="I192"/>
      <c r="J192"/>
      <c r="K192"/>
      <c r="L192"/>
      <c r="M192"/>
      <c r="N192"/>
      <c r="O192"/>
      <c r="P192"/>
      <c r="Q192"/>
      <c r="R192"/>
      <c r="S192"/>
      <c r="T192"/>
      <c r="U192"/>
      <c r="V192"/>
      <c r="W192"/>
      <c r="X192"/>
      <c r="Y192"/>
      <c r="Z192"/>
      <c r="AA192" s="1"/>
      <c r="AB192" s="1"/>
      <c r="AC192" s="1"/>
      <c r="AD192" s="1"/>
      <c r="AE192" s="1"/>
      <c r="AF192" s="1"/>
      <c r="AG192" s="1"/>
      <c r="AH192" s="1"/>
      <c r="AI192" s="1"/>
      <c r="AJ192" s="1"/>
      <c r="AK192" s="1"/>
      <c r="AL192" s="1"/>
      <c r="AM192" s="1"/>
      <c r="AN192" s="1"/>
      <c r="AO192" s="1"/>
      <c r="AP192" s="1"/>
      <c r="AQ192" s="1"/>
      <c r="AR192" s="1"/>
      <c r="AS192" s="1"/>
      <c r="AT192" s="1"/>
      <c r="AU192" s="1"/>
      <c r="AV192" s="1"/>
      <c r="AW192" s="1"/>
    </row>
    <row r="193" spans="1:49" ht="13.5" customHeight="1">
      <c r="A193" s="1"/>
      <c r="B193" s="1"/>
      <c r="C193" s="1"/>
      <c r="D193" s="1"/>
      <c r="E193" s="1"/>
      <c r="F193"/>
      <c r="G193"/>
      <c r="H193"/>
      <c r="I193"/>
      <c r="J193"/>
      <c r="K193"/>
      <c r="L193"/>
      <c r="M193"/>
      <c r="N193"/>
      <c r="O193"/>
      <c r="P193"/>
      <c r="Q193"/>
      <c r="R193"/>
      <c r="S193"/>
      <c r="T193"/>
      <c r="U193"/>
      <c r="V193"/>
      <c r="W193"/>
      <c r="X193"/>
      <c r="Y193"/>
      <c r="Z193"/>
      <c r="AA193" s="1"/>
      <c r="AB193" s="1"/>
      <c r="AC193" s="1"/>
      <c r="AD193" s="1"/>
      <c r="AE193" s="1"/>
      <c r="AF193" s="1"/>
      <c r="AG193" s="1"/>
      <c r="AH193" s="1"/>
      <c r="AI193" s="1"/>
      <c r="AJ193" s="1"/>
      <c r="AK193" s="1"/>
      <c r="AL193" s="1"/>
      <c r="AM193" s="1"/>
      <c r="AN193" s="1"/>
      <c r="AO193" s="1"/>
      <c r="AP193" s="1"/>
      <c r="AQ193" s="1"/>
      <c r="AR193" s="1"/>
      <c r="AS193" s="1"/>
      <c r="AT193" s="1"/>
      <c r="AU193" s="1"/>
      <c r="AV193" s="1"/>
      <c r="AW193" s="1"/>
    </row>
    <row r="194" spans="1:49" ht="13.5" customHeight="1">
      <c r="A194" s="1"/>
      <c r="B194" s="1"/>
      <c r="C194" s="1"/>
      <c r="D194" s="1"/>
      <c r="E194" s="1"/>
      <c r="F194"/>
      <c r="G194"/>
      <c r="H194"/>
      <c r="I194"/>
      <c r="J194"/>
      <c r="K194"/>
      <c r="L194"/>
      <c r="M194"/>
      <c r="N194"/>
      <c r="O194"/>
      <c r="P194"/>
      <c r="Q194"/>
      <c r="R194"/>
      <c r="S194"/>
      <c r="T194"/>
      <c r="U194"/>
      <c r="V194"/>
      <c r="W194"/>
      <c r="X194"/>
      <c r="Y194"/>
      <c r="Z194"/>
      <c r="AA194" s="1"/>
      <c r="AB194" s="1"/>
      <c r="AC194" s="1"/>
      <c r="AD194" s="1"/>
      <c r="AE194" s="1"/>
      <c r="AF194" s="1"/>
      <c r="AG194" s="1"/>
      <c r="AH194" s="1"/>
      <c r="AI194" s="1"/>
      <c r="AJ194" s="1"/>
      <c r="AK194" s="1"/>
      <c r="AL194" s="1"/>
      <c r="AM194" s="1"/>
      <c r="AN194" s="1"/>
      <c r="AO194" s="1"/>
      <c r="AP194" s="1"/>
      <c r="AQ194" s="1"/>
      <c r="AR194" s="1"/>
      <c r="AS194" s="1"/>
      <c r="AT194" s="1"/>
      <c r="AU194" s="1"/>
      <c r="AV194" s="1"/>
      <c r="AW194" s="1"/>
    </row>
    <row r="195" spans="1:49" ht="13.5" customHeight="1">
      <c r="A195" s="1"/>
      <c r="B195" s="1"/>
      <c r="C195" s="1"/>
      <c r="D195" s="1"/>
      <c r="E195" s="1"/>
      <c r="F195"/>
      <c r="G195"/>
      <c r="H195"/>
      <c r="I195"/>
      <c r="J195"/>
      <c r="K195"/>
      <c r="L195"/>
      <c r="M195"/>
      <c r="N195"/>
      <c r="O195"/>
      <c r="P195"/>
      <c r="Q195"/>
      <c r="R195"/>
      <c r="S195"/>
      <c r="T195"/>
      <c r="U195"/>
      <c r="V195"/>
      <c r="W195"/>
      <c r="X195"/>
      <c r="Y195"/>
      <c r="Z195"/>
      <c r="AA195" s="1"/>
      <c r="AB195" s="1"/>
      <c r="AC195" s="1"/>
      <c r="AD195" s="1"/>
      <c r="AE195" s="1"/>
      <c r="AF195" s="1"/>
      <c r="AG195" s="1"/>
      <c r="AH195" s="1"/>
      <c r="AI195" s="1"/>
      <c r="AJ195" s="1"/>
      <c r="AK195" s="1"/>
      <c r="AL195" s="1"/>
      <c r="AM195" s="1"/>
      <c r="AN195" s="1"/>
      <c r="AO195" s="1"/>
      <c r="AP195" s="1"/>
      <c r="AQ195" s="1"/>
      <c r="AR195" s="1"/>
      <c r="AS195" s="1"/>
      <c r="AT195" s="1"/>
      <c r="AU195" s="1"/>
      <c r="AV195" s="1"/>
      <c r="AW195" s="1"/>
    </row>
    <row r="196" spans="1:49" ht="13.5" customHeight="1">
      <c r="A196" s="1"/>
      <c r="B196" s="1"/>
      <c r="C196" s="1"/>
      <c r="D196" s="1"/>
      <c r="E196" s="1"/>
      <c r="F196"/>
      <c r="G196"/>
      <c r="H196"/>
      <c r="I196"/>
      <c r="J196"/>
      <c r="K196"/>
      <c r="L196"/>
      <c r="M196"/>
      <c r="N196"/>
      <c r="O196"/>
      <c r="P196"/>
      <c r="Q196"/>
      <c r="R196"/>
      <c r="S196"/>
      <c r="T196"/>
      <c r="U196"/>
      <c r="V196"/>
      <c r="W196"/>
      <c r="X196"/>
      <c r="Y196"/>
      <c r="Z196"/>
      <c r="AA196" s="1"/>
      <c r="AB196" s="1"/>
      <c r="AC196" s="1"/>
      <c r="AD196" s="1"/>
      <c r="AE196" s="1"/>
      <c r="AF196" s="1"/>
      <c r="AG196" s="1"/>
      <c r="AH196" s="1"/>
      <c r="AI196" s="1"/>
      <c r="AJ196" s="1"/>
      <c r="AK196" s="1"/>
      <c r="AL196" s="1"/>
      <c r="AM196" s="1"/>
      <c r="AN196" s="1"/>
      <c r="AO196" s="1"/>
      <c r="AP196" s="1"/>
      <c r="AQ196" s="1"/>
      <c r="AR196" s="1"/>
      <c r="AS196" s="1"/>
      <c r="AT196" s="1"/>
      <c r="AU196" s="1"/>
      <c r="AV196" s="1"/>
      <c r="AW196" s="1"/>
    </row>
    <row r="197" spans="1:49" ht="13.5" customHeight="1">
      <c r="A197" s="1"/>
      <c r="B197" s="1"/>
      <c r="C197" s="1"/>
      <c r="D197" s="1"/>
      <c r="E197" s="1"/>
      <c r="F197"/>
      <c r="G197"/>
      <c r="H197"/>
      <c r="I197"/>
      <c r="J197"/>
      <c r="K197"/>
      <c r="L197"/>
      <c r="M197"/>
      <c r="N197"/>
      <c r="O197"/>
      <c r="P197"/>
      <c r="Q197"/>
      <c r="R197"/>
      <c r="S197"/>
      <c r="T197"/>
      <c r="U197"/>
      <c r="V197"/>
      <c r="W197"/>
      <c r="X197"/>
      <c r="Y197"/>
      <c r="Z197"/>
      <c r="AA197" s="1"/>
      <c r="AB197" s="1"/>
      <c r="AC197" s="1"/>
      <c r="AD197" s="1"/>
      <c r="AE197" s="1"/>
      <c r="AF197" s="1"/>
      <c r="AG197" s="1"/>
      <c r="AH197" s="1"/>
      <c r="AI197" s="1"/>
      <c r="AJ197" s="1"/>
      <c r="AK197" s="1"/>
      <c r="AL197" s="1"/>
      <c r="AM197" s="1"/>
      <c r="AN197" s="1"/>
      <c r="AO197" s="1"/>
      <c r="AP197" s="1"/>
      <c r="AQ197" s="1"/>
      <c r="AR197" s="1"/>
      <c r="AS197" s="1"/>
      <c r="AT197" s="1"/>
      <c r="AU197" s="1"/>
      <c r="AV197" s="1"/>
      <c r="AW197" s="1"/>
    </row>
    <row r="198" spans="1:49" ht="13.5" customHeight="1">
      <c r="A198" s="1"/>
      <c r="B198" s="1"/>
      <c r="C198" s="1"/>
      <c r="D198" s="1"/>
      <c r="E198" s="1"/>
      <c r="F198"/>
      <c r="G198"/>
      <c r="H198"/>
      <c r="I198"/>
      <c r="J198"/>
      <c r="K198"/>
      <c r="L198"/>
      <c r="M198"/>
      <c r="N198"/>
      <c r="O198"/>
      <c r="P198"/>
      <c r="Q198"/>
      <c r="R198"/>
      <c r="S198"/>
      <c r="T198"/>
      <c r="U198"/>
      <c r="V198"/>
      <c r="W198"/>
      <c r="X198"/>
      <c r="Y198"/>
      <c r="Z198"/>
      <c r="AA198" s="1"/>
      <c r="AB198" s="1"/>
      <c r="AC198" s="1"/>
      <c r="AD198" s="1"/>
      <c r="AE198" s="1"/>
      <c r="AF198" s="1"/>
      <c r="AG198" s="1"/>
      <c r="AH198" s="1"/>
      <c r="AI198" s="1"/>
      <c r="AJ198" s="1"/>
      <c r="AK198" s="1"/>
      <c r="AL198" s="1"/>
      <c r="AM198" s="1"/>
      <c r="AN198" s="1"/>
      <c r="AO198" s="1"/>
      <c r="AP198" s="1"/>
      <c r="AQ198" s="1"/>
      <c r="AR198" s="1"/>
      <c r="AS198" s="1"/>
      <c r="AT198" s="1"/>
      <c r="AU198" s="1"/>
      <c r="AV198" s="1"/>
      <c r="AW198" s="1"/>
    </row>
    <row r="199" spans="1:49" ht="13.5" customHeight="1">
      <c r="A199" s="1"/>
      <c r="B199" s="1"/>
      <c r="C199" s="1"/>
      <c r="D199" s="1"/>
      <c r="E199" s="1"/>
      <c r="F199"/>
      <c r="G199"/>
      <c r="H199"/>
      <c r="I199"/>
      <c r="J199"/>
      <c r="K199"/>
      <c r="L199"/>
      <c r="M199"/>
      <c r="N199"/>
      <c r="O199"/>
      <c r="P199"/>
      <c r="Q199"/>
      <c r="R199"/>
      <c r="S199"/>
      <c r="T199"/>
      <c r="U199"/>
      <c r="V199"/>
      <c r="W199"/>
      <c r="X199"/>
      <c r="Y199"/>
      <c r="Z199"/>
      <c r="AA199" s="1"/>
      <c r="AB199" s="1"/>
      <c r="AC199" s="1"/>
      <c r="AD199" s="1"/>
      <c r="AE199" s="1"/>
      <c r="AF199" s="1"/>
      <c r="AG199" s="1"/>
      <c r="AH199" s="1"/>
      <c r="AI199" s="1"/>
      <c r="AJ199" s="1"/>
      <c r="AK199" s="1"/>
      <c r="AL199" s="1"/>
      <c r="AM199" s="1"/>
      <c r="AN199" s="1"/>
      <c r="AO199" s="1"/>
      <c r="AP199" s="1"/>
      <c r="AQ199" s="1"/>
      <c r="AR199" s="1"/>
      <c r="AS199" s="1"/>
      <c r="AT199" s="1"/>
      <c r="AU199" s="1"/>
      <c r="AV199" s="1"/>
      <c r="AW199" s="1"/>
    </row>
    <row r="200" spans="1:49" ht="13.5" customHeight="1">
      <c r="A200" s="1"/>
      <c r="B200" s="1"/>
      <c r="C200" s="1"/>
      <c r="D200" s="1"/>
      <c r="E200" s="1"/>
      <c r="F200"/>
      <c r="G200"/>
      <c r="H200"/>
      <c r="I200"/>
      <c r="J200"/>
      <c r="K200"/>
      <c r="L200"/>
      <c r="M200"/>
      <c r="N200"/>
      <c r="O200"/>
      <c r="P200"/>
      <c r="Q200"/>
      <c r="R200"/>
      <c r="S200"/>
      <c r="T200"/>
      <c r="U200"/>
      <c r="V200"/>
      <c r="W200"/>
      <c r="X200"/>
      <c r="Y200"/>
      <c r="Z200"/>
      <c r="AA200" s="1"/>
      <c r="AB200" s="1"/>
      <c r="AC200" s="1"/>
      <c r="AD200" s="1"/>
      <c r="AE200" s="1"/>
      <c r="AF200" s="1"/>
      <c r="AG200" s="1"/>
      <c r="AH200" s="1"/>
      <c r="AI200" s="1"/>
      <c r="AJ200" s="1"/>
      <c r="AK200" s="1"/>
      <c r="AL200" s="1"/>
      <c r="AM200" s="1"/>
      <c r="AN200" s="1"/>
      <c r="AO200" s="1"/>
      <c r="AP200" s="1"/>
      <c r="AQ200" s="1"/>
      <c r="AR200" s="1"/>
      <c r="AS200" s="1"/>
      <c r="AT200" s="1"/>
      <c r="AU200" s="1"/>
      <c r="AV200" s="1"/>
      <c r="AW200" s="1"/>
    </row>
    <row r="201" spans="1:49" ht="13.5" customHeight="1">
      <c r="A201" s="1"/>
      <c r="B201" s="1"/>
      <c r="C201" s="1"/>
      <c r="D201" s="1"/>
      <c r="E201" s="1"/>
      <c r="F201"/>
      <c r="G201"/>
      <c r="H201"/>
      <c r="I201"/>
      <c r="J201"/>
      <c r="K201"/>
      <c r="L201"/>
      <c r="M201"/>
      <c r="N201"/>
      <c r="O201"/>
      <c r="P201"/>
      <c r="Q201"/>
      <c r="R201"/>
      <c r="S201"/>
      <c r="T201"/>
      <c r="U201"/>
      <c r="V201"/>
      <c r="W201"/>
      <c r="X201"/>
      <c r="Y201"/>
      <c r="Z201"/>
      <c r="AA201" s="1"/>
      <c r="AB201" s="1"/>
      <c r="AC201" s="1"/>
      <c r="AD201" s="1"/>
      <c r="AE201" s="1"/>
      <c r="AF201" s="1"/>
      <c r="AG201" s="1"/>
      <c r="AH201" s="1"/>
      <c r="AI201" s="1"/>
      <c r="AJ201" s="1"/>
      <c r="AK201" s="1"/>
      <c r="AL201" s="1"/>
      <c r="AM201" s="1"/>
      <c r="AN201" s="1"/>
      <c r="AO201" s="1"/>
      <c r="AP201" s="1"/>
      <c r="AQ201" s="1"/>
      <c r="AR201" s="1"/>
      <c r="AS201" s="1"/>
      <c r="AT201" s="1"/>
      <c r="AU201" s="1"/>
      <c r="AV201" s="1"/>
      <c r="AW201" s="1"/>
    </row>
    <row r="202" spans="1:49" ht="13.5" customHeight="1">
      <c r="A202" s="1"/>
      <c r="B202" s="1"/>
      <c r="C202" s="1"/>
      <c r="D202" s="1"/>
      <c r="E202" s="1"/>
      <c r="F202"/>
      <c r="G202"/>
      <c r="H202"/>
      <c r="I202"/>
      <c r="J202"/>
      <c r="K202"/>
      <c r="L202"/>
      <c r="M202"/>
      <c r="N202"/>
      <c r="O202"/>
      <c r="P202"/>
      <c r="Q202"/>
      <c r="R202"/>
      <c r="S202"/>
      <c r="T202"/>
      <c r="U202"/>
      <c r="V202"/>
      <c r="W202"/>
      <c r="X202"/>
      <c r="Y202"/>
      <c r="Z202"/>
      <c r="AA202" s="1"/>
      <c r="AB202" s="1"/>
      <c r="AC202" s="1"/>
      <c r="AD202" s="1"/>
      <c r="AE202" s="1"/>
      <c r="AF202" s="1"/>
      <c r="AG202" s="1"/>
      <c r="AH202" s="1"/>
      <c r="AI202" s="1"/>
      <c r="AJ202" s="1"/>
      <c r="AK202" s="1"/>
      <c r="AL202" s="1"/>
      <c r="AM202" s="1"/>
      <c r="AN202" s="1"/>
      <c r="AO202" s="1"/>
      <c r="AP202" s="1"/>
      <c r="AQ202" s="1"/>
      <c r="AR202" s="1"/>
      <c r="AS202" s="1"/>
      <c r="AT202" s="1"/>
      <c r="AU202" s="1"/>
      <c r="AV202" s="1"/>
      <c r="AW202" s="1"/>
    </row>
    <row r="203" spans="1:49" ht="13.5" customHeight="1">
      <c r="A203" s="1"/>
      <c r="B203" s="1"/>
      <c r="C203" s="1"/>
      <c r="D203" s="1"/>
      <c r="E203" s="1"/>
      <c r="F203"/>
      <c r="G203"/>
      <c r="H203"/>
      <c r="I203"/>
      <c r="J203"/>
      <c r="K203"/>
      <c r="L203"/>
      <c r="M203"/>
      <c r="N203"/>
      <c r="O203"/>
      <c r="P203"/>
      <c r="Q203"/>
      <c r="R203"/>
      <c r="S203"/>
      <c r="T203"/>
      <c r="U203"/>
      <c r="V203"/>
      <c r="W203"/>
      <c r="X203"/>
      <c r="Y203"/>
      <c r="Z203"/>
      <c r="AA203" s="1"/>
      <c r="AB203" s="1"/>
      <c r="AC203" s="1"/>
      <c r="AD203" s="1"/>
      <c r="AE203" s="1"/>
      <c r="AF203" s="1"/>
      <c r="AG203" s="1"/>
      <c r="AH203" s="1"/>
      <c r="AI203" s="1"/>
      <c r="AJ203" s="1"/>
      <c r="AK203" s="1"/>
      <c r="AL203" s="1"/>
      <c r="AM203" s="1"/>
      <c r="AN203" s="1"/>
      <c r="AO203" s="1"/>
      <c r="AP203" s="1"/>
      <c r="AQ203" s="1"/>
      <c r="AR203" s="1"/>
      <c r="AS203" s="1"/>
      <c r="AT203" s="1"/>
      <c r="AU203" s="1"/>
      <c r="AV203" s="1"/>
      <c r="AW203" s="1"/>
    </row>
    <row r="204" spans="1:49" ht="13.5" customHeight="1">
      <c r="A204" s="1"/>
      <c r="B204" s="1"/>
      <c r="C204" s="1"/>
      <c r="D204" s="1"/>
      <c r="E204" s="1"/>
      <c r="F204"/>
      <c r="G204"/>
      <c r="H204"/>
      <c r="I204"/>
      <c r="J204"/>
      <c r="K204"/>
      <c r="L204"/>
      <c r="M204"/>
      <c r="N204"/>
      <c r="O204"/>
      <c r="P204"/>
      <c r="Q204"/>
      <c r="R204"/>
      <c r="S204"/>
      <c r="T204"/>
      <c r="U204"/>
      <c r="V204"/>
      <c r="W204"/>
      <c r="X204"/>
      <c r="Y204"/>
      <c r="Z204"/>
      <c r="AA204" s="1"/>
      <c r="AB204" s="1"/>
      <c r="AC204" s="1"/>
      <c r="AD204" s="1"/>
      <c r="AE204" s="1"/>
      <c r="AF204" s="1"/>
      <c r="AG204" s="1"/>
      <c r="AH204" s="1"/>
      <c r="AI204" s="1"/>
      <c r="AJ204" s="1"/>
      <c r="AK204" s="1"/>
      <c r="AL204" s="1"/>
      <c r="AM204" s="1"/>
      <c r="AN204" s="1"/>
      <c r="AO204" s="1"/>
      <c r="AP204" s="1"/>
      <c r="AQ204" s="1"/>
      <c r="AR204" s="1"/>
      <c r="AS204" s="1"/>
      <c r="AT204" s="1"/>
      <c r="AU204" s="1"/>
      <c r="AV204" s="1"/>
      <c r="AW204" s="1"/>
    </row>
    <row r="205" spans="1:49" ht="13.5" customHeight="1">
      <c r="A205" s="1"/>
      <c r="B205" s="1"/>
      <c r="C205" s="1"/>
      <c r="D205" s="1"/>
      <c r="E205" s="1"/>
      <c r="F205"/>
      <c r="G205"/>
      <c r="H205"/>
      <c r="I205"/>
      <c r="J205"/>
      <c r="K205"/>
      <c r="L205"/>
      <c r="M205"/>
      <c r="N205"/>
      <c r="O205"/>
      <c r="P205"/>
      <c r="Q205"/>
      <c r="R205"/>
      <c r="S205"/>
      <c r="T205"/>
      <c r="U205"/>
      <c r="V205"/>
      <c r="W205"/>
      <c r="X205"/>
      <c r="Y205"/>
      <c r="Z205"/>
      <c r="AA205" s="1"/>
      <c r="AB205" s="1"/>
      <c r="AC205" s="1"/>
      <c r="AD205" s="1"/>
      <c r="AE205" s="1"/>
      <c r="AF205" s="1"/>
      <c r="AG205" s="1"/>
      <c r="AH205" s="1"/>
      <c r="AI205" s="1"/>
      <c r="AJ205" s="1"/>
      <c r="AK205" s="1"/>
      <c r="AL205" s="1"/>
      <c r="AM205" s="1"/>
      <c r="AN205" s="1"/>
      <c r="AO205" s="1"/>
      <c r="AP205" s="1"/>
      <c r="AQ205" s="1"/>
      <c r="AR205" s="1"/>
      <c r="AS205" s="1"/>
      <c r="AT205" s="1"/>
      <c r="AU205" s="1"/>
      <c r="AV205" s="1"/>
      <c r="AW205" s="1"/>
    </row>
    <row r="206" spans="1:49" ht="13.5" customHeight="1">
      <c r="A206" s="1"/>
      <c r="B206" s="1"/>
      <c r="C206" s="1"/>
      <c r="D206" s="1"/>
      <c r="E206" s="1"/>
      <c r="F206"/>
      <c r="G206"/>
      <c r="H206"/>
      <c r="I206"/>
      <c r="J206"/>
      <c r="K206"/>
      <c r="L206"/>
      <c r="M206"/>
      <c r="N206"/>
      <c r="O206"/>
      <c r="P206"/>
      <c r="Q206"/>
      <c r="R206"/>
      <c r="S206"/>
      <c r="T206"/>
      <c r="U206"/>
      <c r="V206"/>
      <c r="W206"/>
      <c r="X206"/>
      <c r="Y206"/>
      <c r="Z206"/>
      <c r="AA206" s="1"/>
      <c r="AB206" s="1"/>
      <c r="AC206" s="1"/>
      <c r="AD206" s="1"/>
      <c r="AE206" s="1"/>
      <c r="AF206" s="1"/>
      <c r="AG206" s="1"/>
      <c r="AH206" s="1"/>
      <c r="AI206" s="1"/>
      <c r="AJ206" s="1"/>
      <c r="AK206" s="1"/>
      <c r="AL206" s="1"/>
      <c r="AM206" s="1"/>
      <c r="AN206" s="1"/>
      <c r="AO206" s="1"/>
      <c r="AP206" s="1"/>
      <c r="AQ206" s="1"/>
      <c r="AR206" s="1"/>
      <c r="AS206" s="1"/>
      <c r="AT206" s="1"/>
      <c r="AU206" s="1"/>
      <c r="AV206" s="1"/>
      <c r="AW206" s="1"/>
    </row>
    <row r="207" spans="1:49" ht="13.5" customHeight="1">
      <c r="A207" s="1"/>
      <c r="B207" s="1"/>
      <c r="C207" s="1"/>
      <c r="D207" s="1"/>
      <c r="E207" s="1"/>
      <c r="F207"/>
      <c r="G207"/>
      <c r="H207"/>
      <c r="I207"/>
      <c r="J207"/>
      <c r="K207"/>
      <c r="L207"/>
      <c r="M207"/>
      <c r="N207"/>
      <c r="O207"/>
      <c r="P207"/>
      <c r="Q207"/>
      <c r="R207"/>
      <c r="S207"/>
      <c r="T207"/>
      <c r="U207"/>
      <c r="V207"/>
      <c r="W207"/>
      <c r="X207"/>
      <c r="Y207"/>
      <c r="Z207"/>
      <c r="AA207" s="1"/>
      <c r="AB207" s="1"/>
      <c r="AC207" s="1"/>
      <c r="AD207" s="1"/>
      <c r="AE207" s="1"/>
      <c r="AF207" s="1"/>
      <c r="AG207" s="1"/>
      <c r="AH207" s="1"/>
      <c r="AI207" s="1"/>
      <c r="AJ207" s="1"/>
      <c r="AK207" s="1"/>
      <c r="AL207" s="1"/>
      <c r="AM207" s="1"/>
      <c r="AN207" s="1"/>
      <c r="AO207" s="1"/>
      <c r="AP207" s="1"/>
      <c r="AQ207" s="1"/>
      <c r="AR207" s="1"/>
      <c r="AS207" s="1"/>
      <c r="AT207" s="1"/>
      <c r="AU207" s="1"/>
      <c r="AV207" s="1"/>
      <c r="AW207" s="1"/>
    </row>
    <row r="208" spans="1:49" ht="13.5" customHeight="1">
      <c r="A208" s="1"/>
      <c r="B208" s="1"/>
      <c r="C208" s="1"/>
      <c r="D208" s="1"/>
      <c r="E208" s="1"/>
      <c r="F208"/>
      <c r="G208"/>
      <c r="H208"/>
      <c r="I208"/>
      <c r="J208"/>
      <c r="K208"/>
      <c r="L208"/>
      <c r="M208"/>
      <c r="N208"/>
      <c r="O208"/>
      <c r="P208"/>
      <c r="Q208"/>
      <c r="R208"/>
      <c r="S208"/>
      <c r="T208"/>
      <c r="U208"/>
      <c r="V208"/>
      <c r="W208"/>
      <c r="X208"/>
      <c r="Y208"/>
      <c r="Z208"/>
      <c r="AA208" s="1"/>
      <c r="AB208" s="1"/>
      <c r="AC208" s="1"/>
      <c r="AD208" s="1"/>
      <c r="AE208" s="1"/>
      <c r="AF208" s="1"/>
      <c r="AG208" s="1"/>
      <c r="AH208" s="1"/>
      <c r="AI208" s="1"/>
      <c r="AJ208" s="1"/>
      <c r="AK208" s="1"/>
      <c r="AL208" s="1"/>
      <c r="AM208" s="1"/>
      <c r="AN208" s="1"/>
      <c r="AO208" s="1"/>
      <c r="AP208" s="1"/>
      <c r="AQ208" s="1"/>
      <c r="AR208" s="1"/>
      <c r="AS208" s="1"/>
      <c r="AT208" s="1"/>
      <c r="AU208" s="1"/>
      <c r="AV208" s="1"/>
      <c r="AW208" s="1"/>
    </row>
    <row r="209" spans="1:49" ht="13.5" customHeight="1">
      <c r="A209" s="1"/>
      <c r="B209" s="1"/>
      <c r="C209" s="1"/>
      <c r="D209" s="1"/>
      <c r="E209" s="1"/>
      <c r="F209"/>
      <c r="G209"/>
      <c r="H209"/>
      <c r="I209"/>
      <c r="J209"/>
      <c r="K209"/>
      <c r="L209"/>
      <c r="M209"/>
      <c r="N209"/>
      <c r="O209"/>
      <c r="P209"/>
      <c r="Q209"/>
      <c r="R209"/>
      <c r="S209"/>
      <c r="T209"/>
      <c r="U209"/>
      <c r="V209"/>
      <c r="W209"/>
      <c r="X209"/>
      <c r="Y209"/>
      <c r="Z209"/>
      <c r="AA209" s="1"/>
      <c r="AB209" s="1"/>
      <c r="AC209" s="1"/>
      <c r="AD209" s="1"/>
      <c r="AE209" s="1"/>
      <c r="AF209" s="1"/>
      <c r="AG209" s="1"/>
      <c r="AH209" s="1"/>
      <c r="AI209" s="1"/>
      <c r="AJ209" s="1"/>
      <c r="AK209" s="1"/>
      <c r="AL209" s="1"/>
      <c r="AM209" s="1"/>
      <c r="AN209" s="1"/>
      <c r="AO209" s="1"/>
      <c r="AP209" s="1"/>
      <c r="AQ209" s="1"/>
      <c r="AR209" s="1"/>
      <c r="AS209" s="1"/>
      <c r="AT209" s="1"/>
      <c r="AU209" s="1"/>
      <c r="AV209" s="1"/>
      <c r="AW209" s="1"/>
    </row>
    <row r="210" spans="1:49" ht="13.5" customHeight="1">
      <c r="A210" s="1"/>
      <c r="B210" s="1"/>
      <c r="C210" s="1"/>
      <c r="D210" s="1"/>
      <c r="E210" s="1"/>
      <c r="F210"/>
      <c r="G210"/>
      <c r="H210"/>
      <c r="I210"/>
      <c r="J210"/>
      <c r="K210"/>
      <c r="L210"/>
      <c r="M210"/>
      <c r="N210"/>
      <c r="O210"/>
      <c r="P210"/>
      <c r="Q210"/>
      <c r="R210"/>
      <c r="S210"/>
      <c r="T210"/>
      <c r="U210"/>
      <c r="V210"/>
      <c r="W210"/>
      <c r="X210"/>
      <c r="Y210"/>
      <c r="Z210"/>
      <c r="AA210" s="1"/>
      <c r="AB210" s="1"/>
      <c r="AC210" s="1"/>
      <c r="AD210" s="1"/>
      <c r="AE210" s="1"/>
      <c r="AF210" s="1"/>
      <c r="AG210" s="1"/>
      <c r="AH210" s="1"/>
      <c r="AI210" s="1"/>
      <c r="AJ210" s="1"/>
      <c r="AK210" s="1"/>
      <c r="AL210" s="1"/>
      <c r="AM210" s="1"/>
      <c r="AN210" s="1"/>
      <c r="AO210" s="1"/>
      <c r="AP210" s="1"/>
      <c r="AQ210" s="1"/>
      <c r="AR210" s="1"/>
      <c r="AS210" s="1"/>
      <c r="AT210" s="1"/>
      <c r="AU210" s="1"/>
      <c r="AV210" s="1"/>
      <c r="AW210" s="1"/>
    </row>
    <row r="211" spans="1:49" ht="13.5" customHeight="1">
      <c r="A211" s="1"/>
      <c r="B211" s="1"/>
      <c r="C211" s="1"/>
      <c r="D211" s="1"/>
      <c r="E211" s="1"/>
      <c r="F211"/>
      <c r="G211"/>
      <c r="H211"/>
      <c r="I211"/>
      <c r="J211"/>
      <c r="K211"/>
      <c r="L211"/>
      <c r="M211"/>
      <c r="N211"/>
      <c r="O211"/>
      <c r="P211"/>
      <c r="Q211"/>
      <c r="R211"/>
      <c r="S211"/>
      <c r="T211"/>
      <c r="U211"/>
      <c r="V211"/>
      <c r="W211"/>
      <c r="X211"/>
      <c r="Y211"/>
      <c r="Z211"/>
      <c r="AA211" s="1"/>
      <c r="AB211" s="1"/>
      <c r="AC211" s="1"/>
      <c r="AD211" s="1"/>
      <c r="AE211" s="1"/>
      <c r="AF211" s="1"/>
      <c r="AG211" s="1"/>
      <c r="AH211" s="1"/>
      <c r="AI211" s="1"/>
      <c r="AJ211" s="1"/>
      <c r="AK211" s="1"/>
      <c r="AL211" s="1"/>
      <c r="AM211" s="1"/>
      <c r="AN211" s="1"/>
      <c r="AO211" s="1"/>
      <c r="AP211" s="1"/>
      <c r="AQ211" s="1"/>
      <c r="AR211" s="1"/>
      <c r="AS211" s="1"/>
      <c r="AT211" s="1"/>
      <c r="AU211" s="1"/>
      <c r="AV211" s="1"/>
      <c r="AW211" s="1"/>
    </row>
    <row r="212" spans="1:49" ht="13.5" customHeight="1">
      <c r="A212" s="1"/>
      <c r="B212" s="1"/>
      <c r="C212" s="1"/>
      <c r="D212" s="1"/>
      <c r="E212" s="1"/>
      <c r="F212"/>
      <c r="G212"/>
      <c r="H212"/>
      <c r="I212"/>
      <c r="J212"/>
      <c r="K212"/>
      <c r="L212"/>
      <c r="M212"/>
      <c r="N212"/>
      <c r="O212"/>
      <c r="P212"/>
      <c r="Q212"/>
      <c r="R212"/>
      <c r="S212"/>
      <c r="T212"/>
      <c r="U212"/>
      <c r="V212"/>
      <c r="W212"/>
      <c r="X212"/>
      <c r="Y212"/>
      <c r="Z212"/>
      <c r="AA212" s="1"/>
      <c r="AB212" s="1"/>
      <c r="AC212" s="1"/>
      <c r="AD212" s="1"/>
      <c r="AE212" s="1"/>
      <c r="AF212" s="1"/>
      <c r="AG212" s="1"/>
      <c r="AH212" s="1"/>
      <c r="AI212" s="1"/>
      <c r="AJ212" s="1"/>
      <c r="AK212" s="1"/>
      <c r="AL212" s="1"/>
      <c r="AM212" s="1"/>
      <c r="AN212" s="1"/>
      <c r="AO212" s="1"/>
      <c r="AP212" s="1"/>
      <c r="AQ212" s="1"/>
      <c r="AR212" s="1"/>
      <c r="AS212" s="1"/>
      <c r="AT212" s="1"/>
      <c r="AU212" s="1"/>
      <c r="AV212" s="1"/>
      <c r="AW212" s="1"/>
    </row>
    <row r="213" spans="1:49" ht="13.5" customHeight="1">
      <c r="A213" s="1"/>
      <c r="B213" s="1"/>
      <c r="C213" s="1"/>
      <c r="D213" s="1"/>
      <c r="E213" s="1"/>
      <c r="F213"/>
      <c r="G213"/>
      <c r="H213"/>
      <c r="I213"/>
      <c r="J213"/>
      <c r="K213"/>
      <c r="L213"/>
      <c r="M213"/>
      <c r="N213"/>
      <c r="O213"/>
      <c r="P213"/>
      <c r="Q213"/>
      <c r="R213"/>
      <c r="S213"/>
      <c r="T213"/>
      <c r="U213"/>
      <c r="V213"/>
      <c r="W213"/>
      <c r="X213"/>
      <c r="Y213"/>
      <c r="Z213"/>
      <c r="AA213" s="1"/>
      <c r="AB213" s="1"/>
      <c r="AC213" s="1"/>
      <c r="AD213" s="1"/>
      <c r="AE213" s="1"/>
      <c r="AF213" s="1"/>
      <c r="AG213" s="1"/>
      <c r="AH213" s="1"/>
      <c r="AI213" s="1"/>
      <c r="AJ213" s="1"/>
      <c r="AK213" s="1"/>
      <c r="AL213" s="1"/>
      <c r="AM213" s="1"/>
      <c r="AN213" s="1"/>
      <c r="AO213" s="1"/>
      <c r="AP213" s="1"/>
      <c r="AQ213" s="1"/>
      <c r="AR213" s="1"/>
      <c r="AS213" s="1"/>
      <c r="AT213" s="1"/>
      <c r="AU213" s="1"/>
      <c r="AV213" s="1"/>
      <c r="AW213" s="1"/>
    </row>
    <row r="214" spans="1:49" ht="13.5" customHeight="1">
      <c r="A214" s="1"/>
      <c r="B214" s="1"/>
      <c r="C214" s="1"/>
      <c r="D214" s="1"/>
      <c r="E214" s="1"/>
      <c r="F214"/>
      <c r="G214"/>
      <c r="H214"/>
      <c r="I214"/>
      <c r="J214"/>
      <c r="K214"/>
      <c r="L214"/>
      <c r="M214"/>
      <c r="N214"/>
      <c r="O214"/>
      <c r="P214"/>
      <c r="Q214"/>
      <c r="R214"/>
      <c r="S214"/>
      <c r="T214"/>
      <c r="U214"/>
      <c r="V214"/>
      <c r="W214"/>
      <c r="X214"/>
      <c r="Y214"/>
      <c r="Z214"/>
      <c r="AA214" s="1"/>
      <c r="AB214" s="1"/>
      <c r="AC214" s="1"/>
      <c r="AD214" s="1"/>
      <c r="AE214" s="1"/>
      <c r="AF214" s="1"/>
      <c r="AG214" s="1"/>
      <c r="AH214" s="1"/>
      <c r="AI214" s="1"/>
      <c r="AJ214" s="1"/>
      <c r="AK214" s="1"/>
      <c r="AL214" s="1"/>
      <c r="AM214" s="1"/>
      <c r="AN214" s="1"/>
      <c r="AO214" s="1"/>
      <c r="AP214" s="1"/>
      <c r="AQ214" s="1"/>
      <c r="AR214" s="1"/>
      <c r="AS214" s="1"/>
      <c r="AT214" s="1"/>
      <c r="AU214" s="1"/>
      <c r="AV214" s="1"/>
      <c r="AW214" s="1"/>
    </row>
    <row r="215" spans="1:49" ht="13.5" customHeight="1">
      <c r="A215" s="1"/>
      <c r="B215" s="1"/>
      <c r="C215" s="1"/>
      <c r="D215" s="1"/>
      <c r="E215" s="1"/>
      <c r="F215"/>
      <c r="G215"/>
      <c r="H215"/>
      <c r="I215"/>
      <c r="J215"/>
      <c r="K215"/>
      <c r="L215"/>
      <c r="M215"/>
      <c r="N215"/>
      <c r="O215"/>
      <c r="P215"/>
      <c r="Q215"/>
      <c r="R215"/>
      <c r="S215"/>
      <c r="T215"/>
      <c r="U215"/>
      <c r="V215"/>
      <c r="W215"/>
      <c r="X215"/>
      <c r="Y215"/>
      <c r="Z215"/>
      <c r="AA215" s="1"/>
      <c r="AB215" s="1"/>
      <c r="AC215" s="1"/>
      <c r="AD215" s="1"/>
      <c r="AE215" s="1"/>
      <c r="AF215" s="1"/>
      <c r="AG215" s="1"/>
      <c r="AH215" s="1"/>
      <c r="AI215" s="1"/>
      <c r="AJ215" s="1"/>
      <c r="AK215" s="1"/>
      <c r="AL215" s="1"/>
      <c r="AM215" s="1"/>
      <c r="AN215" s="1"/>
      <c r="AO215" s="1"/>
      <c r="AP215" s="1"/>
      <c r="AQ215" s="1"/>
      <c r="AR215" s="1"/>
      <c r="AS215" s="1"/>
      <c r="AT215" s="1"/>
      <c r="AU215" s="1"/>
      <c r="AV215" s="1"/>
      <c r="AW215" s="1"/>
    </row>
    <row r="216" spans="1:49" ht="13.5" customHeight="1">
      <c r="A216" s="1"/>
      <c r="B216" s="1"/>
      <c r="C216" s="1"/>
      <c r="D216" s="1"/>
      <c r="E216" s="1"/>
      <c r="F216"/>
      <c r="G216"/>
      <c r="H216"/>
      <c r="I216"/>
      <c r="J216"/>
      <c r="K216"/>
      <c r="L216"/>
      <c r="M216"/>
      <c r="N216"/>
      <c r="O216"/>
      <c r="P216"/>
      <c r="Q216"/>
      <c r="R216"/>
      <c r="S216"/>
      <c r="T216"/>
      <c r="U216"/>
      <c r="V216"/>
      <c r="W216"/>
      <c r="X216"/>
      <c r="Y216"/>
      <c r="Z216"/>
      <c r="AA216" s="1"/>
      <c r="AB216" s="1"/>
      <c r="AC216" s="1"/>
      <c r="AD216" s="1"/>
      <c r="AE216" s="1"/>
      <c r="AF216" s="1"/>
      <c r="AG216" s="1"/>
      <c r="AH216" s="1"/>
      <c r="AI216" s="1"/>
      <c r="AJ216" s="1"/>
      <c r="AK216" s="1"/>
      <c r="AL216" s="1"/>
      <c r="AM216" s="1"/>
      <c r="AN216" s="1"/>
      <c r="AO216" s="1"/>
      <c r="AP216" s="1"/>
      <c r="AQ216" s="1"/>
      <c r="AR216" s="1"/>
      <c r="AS216" s="1"/>
      <c r="AT216" s="1"/>
      <c r="AU216" s="1"/>
      <c r="AV216" s="1"/>
      <c r="AW216" s="1"/>
    </row>
    <row r="217" spans="1:49" ht="13.5" customHeight="1">
      <c r="A217" s="1"/>
      <c r="B217" s="1"/>
      <c r="C217" s="1"/>
      <c r="D217" s="1"/>
      <c r="E217" s="1"/>
      <c r="F217"/>
      <c r="G217"/>
      <c r="H217"/>
      <c r="I217"/>
      <c r="J217"/>
      <c r="K217"/>
      <c r="L217"/>
      <c r="M217"/>
      <c r="N217"/>
      <c r="O217"/>
      <c r="P217"/>
      <c r="Q217"/>
      <c r="R217"/>
      <c r="S217"/>
      <c r="T217"/>
      <c r="U217"/>
      <c r="V217"/>
      <c r="W217"/>
      <c r="X217"/>
      <c r="Y217"/>
      <c r="Z217"/>
      <c r="AA217" s="1"/>
      <c r="AB217" s="1"/>
      <c r="AC217" s="1"/>
      <c r="AD217" s="1"/>
      <c r="AE217" s="1"/>
      <c r="AF217" s="1"/>
      <c r="AG217" s="1"/>
      <c r="AH217" s="1"/>
      <c r="AI217" s="1"/>
      <c r="AJ217" s="1"/>
      <c r="AK217" s="1"/>
      <c r="AL217" s="1"/>
      <c r="AM217" s="1"/>
      <c r="AN217" s="1"/>
      <c r="AO217" s="1"/>
      <c r="AP217" s="1"/>
      <c r="AQ217" s="1"/>
      <c r="AR217" s="1"/>
      <c r="AS217" s="1"/>
      <c r="AT217" s="1"/>
      <c r="AU217" s="1"/>
      <c r="AV217" s="1"/>
      <c r="AW217" s="1"/>
    </row>
    <row r="218" spans="1:49" ht="13.5" customHeight="1">
      <c r="A218" s="1"/>
      <c r="B218" s="1"/>
      <c r="C218" s="1"/>
      <c r="D218" s="1"/>
      <c r="E218" s="1"/>
      <c r="F218"/>
      <c r="G218"/>
      <c r="H218"/>
      <c r="I218"/>
      <c r="J218"/>
      <c r="K218"/>
      <c r="L218"/>
      <c r="M218"/>
      <c r="N218"/>
      <c r="O218"/>
      <c r="P218"/>
      <c r="Q218"/>
      <c r="R218"/>
      <c r="S218"/>
      <c r="T218"/>
      <c r="U218"/>
      <c r="V218"/>
      <c r="W218"/>
      <c r="X218"/>
      <c r="Y218"/>
      <c r="Z218"/>
      <c r="AA218" s="1"/>
      <c r="AB218" s="1"/>
      <c r="AC218" s="1"/>
      <c r="AD218" s="1"/>
      <c r="AE218" s="1"/>
      <c r="AF218" s="1"/>
      <c r="AG218" s="1"/>
      <c r="AH218" s="1"/>
      <c r="AI218" s="1"/>
      <c r="AJ218" s="1"/>
      <c r="AK218" s="1"/>
      <c r="AL218" s="1"/>
      <c r="AM218" s="1"/>
      <c r="AN218" s="1"/>
      <c r="AO218" s="1"/>
      <c r="AP218" s="1"/>
      <c r="AQ218" s="1"/>
      <c r="AR218" s="1"/>
      <c r="AS218" s="1"/>
      <c r="AT218" s="1"/>
      <c r="AU218" s="1"/>
      <c r="AV218" s="1"/>
      <c r="AW218" s="1"/>
    </row>
    <row r="219" spans="1:49" ht="13.5" customHeight="1">
      <c r="A219" s="1"/>
      <c r="B219" s="1"/>
      <c r="C219" s="1"/>
      <c r="D219" s="1"/>
      <c r="E219" s="1"/>
      <c r="F219"/>
      <c r="G219"/>
      <c r="H219"/>
      <c r="I219"/>
      <c r="J219"/>
      <c r="K219"/>
      <c r="L219"/>
      <c r="M219"/>
      <c r="N219"/>
      <c r="O219"/>
      <c r="P219"/>
      <c r="Q219"/>
      <c r="R219"/>
      <c r="S219"/>
      <c r="T219"/>
      <c r="U219"/>
      <c r="V219"/>
      <c r="W219"/>
      <c r="X219"/>
      <c r="Y219"/>
      <c r="Z219"/>
      <c r="AA219" s="1"/>
      <c r="AB219" s="1"/>
      <c r="AC219" s="1"/>
      <c r="AD219" s="1"/>
      <c r="AE219" s="1"/>
      <c r="AF219" s="1"/>
      <c r="AG219" s="1"/>
      <c r="AH219" s="1"/>
      <c r="AI219" s="1"/>
      <c r="AJ219" s="1"/>
      <c r="AK219" s="1"/>
      <c r="AL219" s="1"/>
      <c r="AM219" s="1"/>
      <c r="AN219" s="1"/>
      <c r="AO219" s="1"/>
      <c r="AP219" s="1"/>
      <c r="AQ219" s="1"/>
      <c r="AR219" s="1"/>
      <c r="AS219" s="1"/>
      <c r="AT219" s="1"/>
      <c r="AU219" s="1"/>
      <c r="AV219" s="1"/>
      <c r="AW219" s="1"/>
    </row>
    <row r="220" spans="1:49" ht="13.5" customHeight="1">
      <c r="A220" s="1"/>
      <c r="B220" s="1"/>
      <c r="C220" s="1"/>
      <c r="D220" s="1"/>
      <c r="E220" s="1"/>
      <c r="F220"/>
      <c r="G220"/>
      <c r="H220"/>
      <c r="I220"/>
      <c r="J220"/>
      <c r="K220"/>
      <c r="L220"/>
      <c r="M220"/>
      <c r="N220"/>
      <c r="O220"/>
      <c r="P220"/>
      <c r="Q220"/>
      <c r="R220"/>
      <c r="S220"/>
      <c r="T220"/>
      <c r="U220"/>
      <c r="V220"/>
      <c r="W220"/>
      <c r="X220"/>
      <c r="Y220"/>
      <c r="Z220"/>
      <c r="AA220" s="1"/>
      <c r="AB220" s="1"/>
      <c r="AC220" s="1"/>
      <c r="AD220" s="1"/>
      <c r="AE220" s="1"/>
      <c r="AF220" s="1"/>
      <c r="AG220" s="1"/>
      <c r="AH220" s="1"/>
      <c r="AI220" s="1"/>
      <c r="AJ220" s="1"/>
      <c r="AK220" s="1"/>
      <c r="AL220" s="1"/>
      <c r="AM220" s="1"/>
      <c r="AN220" s="1"/>
      <c r="AO220" s="1"/>
      <c r="AP220" s="1"/>
      <c r="AQ220" s="1"/>
      <c r="AR220" s="1"/>
      <c r="AS220" s="1"/>
      <c r="AT220" s="1"/>
      <c r="AU220" s="1"/>
      <c r="AV220" s="1"/>
      <c r="AW220" s="1"/>
    </row>
    <row r="221" spans="1:49" ht="13.5" customHeight="1">
      <c r="A221" s="1"/>
      <c r="B221" s="1"/>
      <c r="C221" s="1"/>
      <c r="D221" s="1"/>
      <c r="E221" s="1"/>
      <c r="F221"/>
      <c r="G221"/>
      <c r="H221"/>
      <c r="I221"/>
      <c r="J221"/>
      <c r="K221"/>
      <c r="L221"/>
      <c r="M221"/>
      <c r="N221"/>
      <c r="O221"/>
      <c r="P221"/>
      <c r="Q221"/>
      <c r="R221"/>
      <c r="S221"/>
      <c r="T221"/>
      <c r="U221"/>
      <c r="V221"/>
      <c r="W221"/>
      <c r="X221"/>
      <c r="Y221"/>
      <c r="Z221"/>
      <c r="AA221" s="1"/>
      <c r="AB221" s="1"/>
      <c r="AC221" s="1"/>
      <c r="AD221" s="1"/>
      <c r="AE221" s="1"/>
      <c r="AF221" s="1"/>
      <c r="AG221" s="1"/>
      <c r="AH221" s="1"/>
      <c r="AI221" s="1"/>
      <c r="AJ221" s="1"/>
      <c r="AK221" s="1"/>
      <c r="AL221" s="1"/>
      <c r="AM221" s="1"/>
      <c r="AN221" s="1"/>
      <c r="AO221" s="1"/>
      <c r="AP221" s="1"/>
      <c r="AQ221" s="1"/>
      <c r="AR221" s="1"/>
      <c r="AS221" s="1"/>
      <c r="AT221" s="1"/>
      <c r="AU221" s="1"/>
      <c r="AV221" s="1"/>
      <c r="AW221" s="1"/>
    </row>
    <row r="222" spans="1:49" ht="13.5" customHeight="1">
      <c r="A222" s="1"/>
      <c r="B222" s="1"/>
      <c r="C222" s="1"/>
      <c r="D222" s="1"/>
      <c r="E222" s="1"/>
      <c r="F222"/>
      <c r="G222"/>
      <c r="H222"/>
      <c r="I222"/>
      <c r="J222"/>
      <c r="K222"/>
      <c r="L222"/>
      <c r="M222"/>
      <c r="N222"/>
      <c r="O222"/>
      <c r="P222"/>
      <c r="Q222"/>
      <c r="R222"/>
      <c r="S222"/>
      <c r="T222"/>
      <c r="U222"/>
      <c r="V222"/>
      <c r="W222"/>
      <c r="X222"/>
      <c r="Y222"/>
      <c r="Z222"/>
      <c r="AA222" s="1"/>
      <c r="AB222" s="1"/>
      <c r="AC222" s="1"/>
      <c r="AD222" s="1"/>
      <c r="AE222" s="1"/>
      <c r="AF222" s="1"/>
      <c r="AG222" s="1"/>
      <c r="AH222" s="1"/>
      <c r="AI222" s="1"/>
      <c r="AJ222" s="1"/>
      <c r="AK222" s="1"/>
      <c r="AL222" s="1"/>
      <c r="AM222" s="1"/>
      <c r="AN222" s="1"/>
      <c r="AO222" s="1"/>
      <c r="AP222" s="1"/>
      <c r="AQ222" s="1"/>
      <c r="AR222" s="1"/>
      <c r="AS222" s="1"/>
      <c r="AT222" s="1"/>
      <c r="AU222" s="1"/>
      <c r="AV222" s="1"/>
      <c r="AW222" s="1"/>
    </row>
    <row r="223" spans="1:49" ht="13.5" customHeight="1">
      <c r="A223" s="1"/>
      <c r="B223" s="1"/>
      <c r="C223" s="1"/>
      <c r="D223" s="1"/>
      <c r="E223" s="1"/>
      <c r="F223"/>
      <c r="G223"/>
      <c r="H223"/>
      <c r="I223"/>
      <c r="J223"/>
      <c r="K223"/>
      <c r="L223"/>
      <c r="M223"/>
      <c r="N223"/>
      <c r="O223"/>
      <c r="P223"/>
      <c r="Q223"/>
      <c r="R223"/>
      <c r="S223"/>
      <c r="T223"/>
      <c r="U223"/>
      <c r="V223"/>
      <c r="W223"/>
      <c r="X223"/>
      <c r="Y223"/>
      <c r="Z223"/>
      <c r="AA223" s="1"/>
      <c r="AB223" s="1"/>
      <c r="AC223" s="1"/>
      <c r="AD223" s="1"/>
      <c r="AE223" s="1"/>
      <c r="AF223" s="1"/>
      <c r="AG223" s="1"/>
      <c r="AH223" s="1"/>
      <c r="AI223" s="1"/>
      <c r="AJ223" s="1"/>
      <c r="AK223" s="1"/>
      <c r="AL223" s="1"/>
      <c r="AM223" s="1"/>
      <c r="AN223" s="1"/>
      <c r="AO223" s="1"/>
      <c r="AP223" s="1"/>
      <c r="AQ223" s="1"/>
      <c r="AR223" s="1"/>
      <c r="AS223" s="1"/>
      <c r="AT223" s="1"/>
      <c r="AU223" s="1"/>
      <c r="AV223" s="1"/>
      <c r="AW223" s="1"/>
    </row>
    <row r="224" spans="1:49" ht="13.5" customHeight="1">
      <c r="A224" s="1"/>
      <c r="B224" s="1"/>
      <c r="C224" s="1"/>
      <c r="D224" s="1"/>
      <c r="E224" s="1"/>
      <c r="F224"/>
      <c r="G224"/>
      <c r="H224"/>
      <c r="I224"/>
      <c r="J224"/>
      <c r="K224"/>
      <c r="L224"/>
      <c r="M224"/>
      <c r="N224"/>
      <c r="O224"/>
      <c r="P224"/>
      <c r="Q224"/>
      <c r="R224"/>
      <c r="S224"/>
      <c r="T224"/>
      <c r="U224"/>
      <c r="V224"/>
      <c r="W224"/>
      <c r="X224"/>
      <c r="Y224"/>
      <c r="Z224"/>
      <c r="AA224" s="1"/>
      <c r="AB224" s="1"/>
      <c r="AC224" s="1"/>
      <c r="AD224" s="1"/>
      <c r="AE224" s="1"/>
      <c r="AF224" s="1"/>
      <c r="AG224" s="1"/>
      <c r="AH224" s="1"/>
      <c r="AI224" s="1"/>
      <c r="AJ224" s="1"/>
      <c r="AK224" s="1"/>
      <c r="AL224" s="1"/>
      <c r="AM224" s="1"/>
      <c r="AN224" s="1"/>
      <c r="AO224" s="1"/>
      <c r="AP224" s="1"/>
      <c r="AQ224" s="1"/>
      <c r="AR224" s="1"/>
      <c r="AS224" s="1"/>
      <c r="AT224" s="1"/>
      <c r="AU224" s="1"/>
      <c r="AV224" s="1"/>
      <c r="AW224" s="1"/>
    </row>
    <row r="225" spans="1:49" ht="13.5" customHeight="1">
      <c r="A225" s="1"/>
      <c r="B225" s="1"/>
      <c r="C225" s="1"/>
      <c r="D225" s="1"/>
      <c r="E225" s="1"/>
      <c r="F225"/>
      <c r="G225"/>
      <c r="H225"/>
      <c r="I225"/>
      <c r="J225"/>
      <c r="K225"/>
      <c r="L225"/>
      <c r="M225"/>
      <c r="N225"/>
      <c r="O225"/>
      <c r="P225"/>
      <c r="Q225"/>
      <c r="R225"/>
      <c r="S225"/>
      <c r="T225"/>
      <c r="U225"/>
      <c r="V225"/>
      <c r="W225"/>
      <c r="X225"/>
      <c r="Y225"/>
      <c r="Z225"/>
      <c r="AA225" s="1"/>
      <c r="AB225" s="1"/>
      <c r="AC225" s="1"/>
      <c r="AD225" s="1"/>
      <c r="AE225" s="1"/>
      <c r="AF225" s="1"/>
      <c r="AG225" s="1"/>
      <c r="AH225" s="1"/>
      <c r="AI225" s="1"/>
      <c r="AJ225" s="1"/>
      <c r="AK225" s="1"/>
      <c r="AL225" s="1"/>
      <c r="AM225" s="1"/>
      <c r="AN225" s="1"/>
      <c r="AO225" s="1"/>
      <c r="AP225" s="1"/>
      <c r="AQ225" s="1"/>
      <c r="AR225" s="1"/>
      <c r="AS225" s="1"/>
      <c r="AT225" s="1"/>
      <c r="AU225" s="1"/>
      <c r="AV225" s="1"/>
      <c r="AW225" s="1"/>
    </row>
    <row r="226" spans="1:49" ht="13.5" customHeight="1">
      <c r="A226" s="1"/>
      <c r="B226" s="1"/>
      <c r="C226" s="1"/>
      <c r="D226" s="1"/>
      <c r="E226" s="1"/>
      <c r="F226"/>
      <c r="G226"/>
      <c r="H226"/>
      <c r="I226"/>
      <c r="J226"/>
      <c r="K226"/>
      <c r="L226"/>
      <c r="M226"/>
      <c r="N226"/>
      <c r="O226"/>
      <c r="P226"/>
      <c r="Q226"/>
      <c r="R226"/>
      <c r="S226"/>
      <c r="T226"/>
      <c r="U226"/>
      <c r="V226"/>
      <c r="W226"/>
      <c r="X226"/>
      <c r="Y226"/>
      <c r="Z226"/>
      <c r="AA226" s="1"/>
      <c r="AB226" s="1"/>
      <c r="AC226" s="1"/>
      <c r="AD226" s="1"/>
      <c r="AE226" s="1"/>
      <c r="AF226" s="1"/>
      <c r="AG226" s="1"/>
      <c r="AH226" s="1"/>
      <c r="AI226" s="1"/>
      <c r="AJ226" s="1"/>
      <c r="AK226" s="1"/>
      <c r="AL226" s="1"/>
      <c r="AM226" s="1"/>
      <c r="AN226" s="1"/>
      <c r="AO226" s="1"/>
      <c r="AP226" s="1"/>
      <c r="AQ226" s="1"/>
      <c r="AR226" s="1"/>
      <c r="AS226" s="1"/>
      <c r="AT226" s="1"/>
      <c r="AU226" s="1"/>
      <c r="AV226" s="1"/>
      <c r="AW226" s="1"/>
    </row>
    <row r="227" spans="1:49" ht="13.5" customHeight="1">
      <c r="A227" s="1"/>
      <c r="B227" s="1"/>
      <c r="C227" s="1"/>
      <c r="D227" s="1"/>
      <c r="E227" s="1"/>
      <c r="F227"/>
      <c r="G227"/>
      <c r="H227"/>
      <c r="I227"/>
      <c r="J227"/>
      <c r="K227"/>
      <c r="L227"/>
      <c r="M227"/>
      <c r="N227"/>
      <c r="O227"/>
      <c r="P227"/>
      <c r="Q227"/>
      <c r="R227"/>
      <c r="S227"/>
      <c r="T227"/>
      <c r="U227"/>
      <c r="V227"/>
      <c r="W227"/>
      <c r="X227"/>
      <c r="Y227"/>
      <c r="Z227"/>
      <c r="AA227" s="1"/>
      <c r="AB227" s="1"/>
      <c r="AC227" s="1"/>
      <c r="AD227" s="1"/>
      <c r="AE227" s="1"/>
      <c r="AF227" s="1"/>
      <c r="AG227" s="1"/>
      <c r="AH227" s="1"/>
      <c r="AI227" s="1"/>
      <c r="AJ227" s="1"/>
      <c r="AK227" s="1"/>
      <c r="AL227" s="1"/>
      <c r="AM227" s="1"/>
      <c r="AN227" s="1"/>
      <c r="AO227" s="1"/>
      <c r="AP227" s="1"/>
      <c r="AQ227" s="1"/>
      <c r="AR227" s="1"/>
      <c r="AS227" s="1"/>
      <c r="AT227" s="1"/>
      <c r="AU227" s="1"/>
      <c r="AV227" s="1"/>
      <c r="AW227" s="1"/>
    </row>
    <row r="228" spans="1:49" ht="13.5" customHeight="1">
      <c r="A228" s="1"/>
      <c r="B228" s="1"/>
      <c r="C228" s="1"/>
      <c r="D228" s="1"/>
      <c r="E228" s="1"/>
      <c r="F228"/>
      <c r="G228"/>
      <c r="H228"/>
      <c r="I228"/>
      <c r="J228"/>
      <c r="K228"/>
      <c r="L228"/>
      <c r="M228"/>
      <c r="N228"/>
      <c r="O228"/>
      <c r="P228"/>
      <c r="Q228"/>
      <c r="R228"/>
      <c r="S228"/>
      <c r="T228"/>
      <c r="U228"/>
      <c r="V228"/>
      <c r="W228"/>
      <c r="X228"/>
      <c r="Y228"/>
      <c r="Z228"/>
      <c r="AA228" s="1"/>
      <c r="AB228" s="1"/>
      <c r="AC228" s="1"/>
      <c r="AD228" s="1"/>
      <c r="AE228" s="1"/>
      <c r="AF228" s="1"/>
      <c r="AG228" s="1"/>
      <c r="AH228" s="1"/>
      <c r="AI228" s="1"/>
      <c r="AJ228" s="1"/>
      <c r="AK228" s="1"/>
      <c r="AL228" s="1"/>
      <c r="AM228" s="1"/>
      <c r="AN228" s="1"/>
      <c r="AO228" s="1"/>
      <c r="AP228" s="1"/>
      <c r="AQ228" s="1"/>
      <c r="AR228" s="1"/>
      <c r="AS228" s="1"/>
      <c r="AT228" s="1"/>
      <c r="AU228" s="1"/>
      <c r="AV228" s="1"/>
      <c r="AW228" s="1"/>
    </row>
    <row r="229" spans="1:49" ht="13.5" customHeight="1">
      <c r="A229" s="1"/>
      <c r="B229" s="1"/>
      <c r="C229" s="1"/>
      <c r="D229" s="1"/>
      <c r="E229" s="1"/>
      <c r="F229"/>
      <c r="G229"/>
      <c r="H229"/>
      <c r="I229"/>
      <c r="J229"/>
      <c r="K229"/>
      <c r="L229"/>
      <c r="M229"/>
      <c r="N229"/>
      <c r="O229"/>
      <c r="P229"/>
      <c r="Q229"/>
      <c r="R229"/>
      <c r="S229"/>
      <c r="T229"/>
      <c r="U229"/>
      <c r="V229"/>
      <c r="W229"/>
      <c r="X229"/>
      <c r="Y229"/>
      <c r="Z229"/>
      <c r="AA229" s="1"/>
      <c r="AB229" s="1"/>
      <c r="AC229" s="1"/>
      <c r="AD229" s="1"/>
      <c r="AE229" s="1"/>
      <c r="AF229" s="1"/>
      <c r="AG229" s="1"/>
      <c r="AH229" s="1"/>
      <c r="AI229" s="1"/>
      <c r="AJ229" s="1"/>
      <c r="AK229" s="1"/>
      <c r="AL229" s="1"/>
      <c r="AM229" s="1"/>
      <c r="AN229" s="1"/>
      <c r="AO229" s="1"/>
      <c r="AP229" s="1"/>
      <c r="AQ229" s="1"/>
      <c r="AR229" s="1"/>
      <c r="AS229" s="1"/>
      <c r="AT229" s="1"/>
      <c r="AU229" s="1"/>
      <c r="AV229" s="1"/>
      <c r="AW229" s="1"/>
    </row>
    <row r="230" spans="1:49" ht="13.5" customHeight="1">
      <c r="A230" s="1"/>
      <c r="B230" s="1"/>
      <c r="C230" s="1"/>
      <c r="D230" s="1"/>
      <c r="E230" s="1"/>
      <c r="F230"/>
      <c r="G230"/>
      <c r="H230"/>
      <c r="I230"/>
      <c r="J230"/>
      <c r="K230"/>
      <c r="L230"/>
      <c r="M230"/>
      <c r="N230"/>
      <c r="O230"/>
      <c r="P230"/>
      <c r="Q230"/>
      <c r="R230"/>
      <c r="S230"/>
      <c r="T230"/>
      <c r="U230"/>
      <c r="V230"/>
      <c r="W230"/>
      <c r="X230"/>
      <c r="Y230"/>
      <c r="Z230"/>
      <c r="AA230" s="1"/>
      <c r="AB230" s="1"/>
      <c r="AC230" s="1"/>
      <c r="AD230" s="1"/>
      <c r="AE230" s="1"/>
      <c r="AF230" s="1"/>
      <c r="AG230" s="1"/>
      <c r="AH230" s="1"/>
      <c r="AI230" s="1"/>
      <c r="AJ230" s="1"/>
      <c r="AK230" s="1"/>
      <c r="AL230" s="1"/>
      <c r="AM230" s="1"/>
      <c r="AN230" s="1"/>
      <c r="AO230" s="1"/>
      <c r="AP230" s="1"/>
      <c r="AQ230" s="1"/>
      <c r="AR230" s="1"/>
      <c r="AS230" s="1"/>
      <c r="AT230" s="1"/>
      <c r="AU230" s="1"/>
      <c r="AV230" s="1"/>
      <c r="AW230" s="1"/>
    </row>
    <row r="231" spans="1:49" ht="13.5" customHeight="1">
      <c r="A231" s="1"/>
      <c r="B231" s="1"/>
      <c r="C231" s="1"/>
      <c r="D231" s="1"/>
      <c r="E231" s="1"/>
      <c r="F231"/>
      <c r="G231"/>
      <c r="H231"/>
      <c r="I231"/>
      <c r="J231"/>
      <c r="K231"/>
      <c r="L231"/>
      <c r="M231"/>
      <c r="N231"/>
      <c r="O231"/>
      <c r="P231"/>
      <c r="Q231"/>
      <c r="R231"/>
      <c r="S231"/>
      <c r="T231"/>
      <c r="U231"/>
      <c r="V231"/>
      <c r="W231"/>
      <c r="X231"/>
      <c r="Y231"/>
      <c r="Z231"/>
      <c r="AA231" s="1"/>
      <c r="AB231" s="1"/>
      <c r="AC231" s="1"/>
      <c r="AD231" s="1"/>
      <c r="AE231" s="1"/>
      <c r="AF231" s="1"/>
      <c r="AG231" s="1"/>
      <c r="AH231" s="1"/>
      <c r="AI231" s="1"/>
      <c r="AJ231" s="1"/>
      <c r="AK231" s="1"/>
      <c r="AL231" s="1"/>
      <c r="AM231" s="1"/>
      <c r="AN231" s="1"/>
      <c r="AO231" s="1"/>
      <c r="AP231" s="1"/>
      <c r="AQ231" s="1"/>
      <c r="AR231" s="1"/>
      <c r="AS231" s="1"/>
      <c r="AT231" s="1"/>
      <c r="AU231" s="1"/>
      <c r="AV231" s="1"/>
      <c r="AW231" s="1"/>
    </row>
    <row r="232" spans="1:49" ht="13.5" customHeight="1">
      <c r="A232" s="1"/>
      <c r="B232" s="1"/>
      <c r="C232" s="1"/>
      <c r="D232" s="1"/>
      <c r="E232" s="1"/>
      <c r="F232"/>
      <c r="G232"/>
      <c r="H232"/>
      <c r="I232"/>
      <c r="J232"/>
      <c r="K232"/>
      <c r="L232"/>
      <c r="M232"/>
      <c r="N232"/>
      <c r="O232"/>
      <c r="P232"/>
      <c r="Q232"/>
      <c r="R232"/>
      <c r="S232"/>
      <c r="T232"/>
      <c r="U232"/>
      <c r="V232"/>
      <c r="W232"/>
      <c r="X232"/>
      <c r="Y232"/>
      <c r="Z232"/>
      <c r="AA232" s="1"/>
      <c r="AB232" s="1"/>
      <c r="AC232" s="1"/>
      <c r="AD232" s="1"/>
      <c r="AE232" s="1"/>
      <c r="AF232" s="1"/>
      <c r="AG232" s="1"/>
      <c r="AH232" s="1"/>
      <c r="AI232" s="1"/>
      <c r="AJ232" s="1"/>
      <c r="AK232" s="1"/>
      <c r="AL232" s="1"/>
      <c r="AM232" s="1"/>
      <c r="AN232" s="1"/>
      <c r="AO232" s="1"/>
      <c r="AP232" s="1"/>
      <c r="AQ232" s="1"/>
      <c r="AR232" s="1"/>
      <c r="AS232" s="1"/>
      <c r="AT232" s="1"/>
      <c r="AU232" s="1"/>
      <c r="AV232" s="1"/>
      <c r="AW232" s="1"/>
    </row>
    <row r="233" spans="1:49" ht="13.5" customHeight="1">
      <c r="A233" s="1"/>
      <c r="B233" s="1"/>
      <c r="C233" s="1"/>
      <c r="D233" s="1"/>
      <c r="E233" s="1"/>
      <c r="F233"/>
      <c r="G233"/>
      <c r="H233"/>
      <c r="I233"/>
      <c r="J233"/>
      <c r="K233"/>
      <c r="L233"/>
      <c r="M233"/>
      <c r="N233"/>
      <c r="O233"/>
      <c r="P233"/>
      <c r="Q233"/>
      <c r="R233"/>
      <c r="S233"/>
      <c r="T233"/>
      <c r="U233"/>
      <c r="V233"/>
      <c r="W233"/>
      <c r="X233"/>
      <c r="Y233"/>
      <c r="Z233"/>
      <c r="AA233" s="1"/>
      <c r="AB233" s="1"/>
      <c r="AC233" s="1"/>
      <c r="AD233" s="1"/>
      <c r="AE233" s="1"/>
      <c r="AF233" s="1"/>
      <c r="AG233" s="1"/>
      <c r="AH233" s="1"/>
      <c r="AI233" s="1"/>
      <c r="AJ233" s="1"/>
      <c r="AK233" s="1"/>
      <c r="AL233" s="1"/>
      <c r="AM233" s="1"/>
      <c r="AN233" s="1"/>
      <c r="AO233" s="1"/>
      <c r="AP233" s="1"/>
      <c r="AQ233" s="1"/>
      <c r="AR233" s="1"/>
      <c r="AS233" s="1"/>
      <c r="AT233" s="1"/>
      <c r="AU233" s="1"/>
      <c r="AV233" s="1"/>
      <c r="AW233" s="1"/>
    </row>
    <row r="234" spans="1:49" ht="13.5" customHeight="1">
      <c r="A234" s="1"/>
      <c r="B234" s="1"/>
      <c r="C234" s="1"/>
      <c r="D234" s="1"/>
      <c r="E234" s="1"/>
      <c r="F234"/>
      <c r="G234"/>
      <c r="H234"/>
      <c r="I234"/>
      <c r="J234"/>
      <c r="K234"/>
      <c r="L234"/>
      <c r="M234"/>
      <c r="N234"/>
      <c r="O234"/>
      <c r="P234"/>
      <c r="Q234"/>
      <c r="R234"/>
      <c r="S234"/>
      <c r="T234"/>
      <c r="U234"/>
      <c r="V234"/>
      <c r="W234"/>
      <c r="X234"/>
      <c r="Y234"/>
      <c r="Z234"/>
      <c r="AA234" s="1"/>
      <c r="AB234" s="1"/>
      <c r="AC234" s="1"/>
      <c r="AD234" s="1"/>
      <c r="AE234" s="1"/>
      <c r="AF234" s="1"/>
      <c r="AG234" s="1"/>
      <c r="AH234" s="1"/>
      <c r="AI234" s="1"/>
      <c r="AJ234" s="1"/>
      <c r="AK234" s="1"/>
      <c r="AL234" s="1"/>
      <c r="AM234" s="1"/>
      <c r="AN234" s="1"/>
      <c r="AO234" s="1"/>
      <c r="AP234" s="1"/>
      <c r="AQ234" s="1"/>
      <c r="AR234" s="1"/>
      <c r="AS234" s="1"/>
      <c r="AT234" s="1"/>
      <c r="AU234" s="1"/>
      <c r="AV234" s="1"/>
      <c r="AW234" s="1"/>
    </row>
    <row r="235" spans="1:49" ht="13.5" customHeight="1">
      <c r="A235" s="1"/>
      <c r="B235" s="1"/>
      <c r="C235" s="1"/>
      <c r="D235" s="1"/>
      <c r="E235" s="1"/>
      <c r="F235"/>
      <c r="G235"/>
      <c r="H235"/>
      <c r="I235"/>
      <c r="J235"/>
      <c r="K235"/>
      <c r="L235"/>
      <c r="M235"/>
      <c r="N235"/>
      <c r="O235"/>
      <c r="P235"/>
      <c r="Q235"/>
      <c r="R235"/>
      <c r="S235"/>
      <c r="T235"/>
      <c r="U235"/>
      <c r="V235"/>
      <c r="W235"/>
      <c r="X235"/>
      <c r="Y235"/>
      <c r="Z235"/>
      <c r="AA235" s="1"/>
      <c r="AB235" s="1"/>
      <c r="AC235" s="1"/>
      <c r="AD235" s="1"/>
      <c r="AE235" s="1"/>
      <c r="AF235" s="1"/>
      <c r="AG235" s="1"/>
      <c r="AH235" s="1"/>
      <c r="AI235" s="1"/>
      <c r="AJ235" s="1"/>
      <c r="AK235" s="1"/>
      <c r="AL235" s="1"/>
      <c r="AM235" s="1"/>
      <c r="AN235" s="1"/>
      <c r="AO235" s="1"/>
      <c r="AP235" s="1"/>
      <c r="AQ235" s="1"/>
      <c r="AR235" s="1"/>
      <c r="AS235" s="1"/>
      <c r="AT235" s="1"/>
      <c r="AU235" s="1"/>
      <c r="AV235" s="1"/>
      <c r="AW235" s="1"/>
    </row>
    <row r="236" spans="1:49" ht="13.5" customHeight="1">
      <c r="A236" s="1"/>
      <c r="B236" s="1"/>
      <c r="C236" s="1"/>
      <c r="D236" s="1"/>
      <c r="E236" s="1"/>
      <c r="F236"/>
      <c r="G236"/>
      <c r="H236"/>
      <c r="I236"/>
      <c r="J236"/>
      <c r="K236"/>
      <c r="L236"/>
      <c r="M236"/>
      <c r="N236"/>
      <c r="O236"/>
      <c r="P236"/>
      <c r="Q236"/>
      <c r="R236"/>
      <c r="S236"/>
      <c r="T236"/>
      <c r="U236"/>
      <c r="V236"/>
      <c r="W236"/>
      <c r="X236"/>
      <c r="Y236"/>
      <c r="Z236"/>
      <c r="AA236" s="1"/>
      <c r="AB236" s="1"/>
      <c r="AC236" s="1"/>
      <c r="AD236" s="1"/>
      <c r="AE236" s="1"/>
      <c r="AF236" s="1"/>
      <c r="AG236" s="1"/>
      <c r="AH236" s="1"/>
      <c r="AI236" s="1"/>
      <c r="AJ236" s="1"/>
      <c r="AK236" s="1"/>
      <c r="AL236" s="1"/>
      <c r="AM236" s="1"/>
      <c r="AN236" s="1"/>
      <c r="AO236" s="1"/>
      <c r="AP236" s="1"/>
      <c r="AQ236" s="1"/>
      <c r="AR236" s="1"/>
      <c r="AS236" s="1"/>
      <c r="AT236" s="1"/>
      <c r="AU236" s="1"/>
      <c r="AV236" s="1"/>
      <c r="AW236" s="1"/>
    </row>
    <row r="237" spans="1:49" ht="13.5" customHeight="1">
      <c r="A237" s="1"/>
      <c r="B237" s="1"/>
      <c r="C237" s="1"/>
      <c r="D237" s="1"/>
      <c r="E237" s="1"/>
      <c r="F237"/>
      <c r="G237"/>
      <c r="H237"/>
      <c r="I237"/>
      <c r="J237"/>
      <c r="K237"/>
      <c r="L237"/>
      <c r="M237"/>
      <c r="N237"/>
      <c r="O237"/>
      <c r="P237"/>
      <c r="Q237"/>
      <c r="R237"/>
      <c r="S237"/>
      <c r="T237"/>
      <c r="U237"/>
      <c r="V237"/>
      <c r="W237"/>
      <c r="X237"/>
      <c r="Y237"/>
      <c r="Z237"/>
      <c r="AA237" s="1"/>
      <c r="AB237" s="1"/>
      <c r="AC237" s="1"/>
      <c r="AD237" s="1"/>
      <c r="AE237" s="1"/>
      <c r="AF237" s="1"/>
      <c r="AG237" s="1"/>
      <c r="AH237" s="1"/>
      <c r="AI237" s="1"/>
      <c r="AJ237" s="1"/>
      <c r="AK237" s="1"/>
      <c r="AL237" s="1"/>
      <c r="AM237" s="1"/>
      <c r="AN237" s="1"/>
      <c r="AO237" s="1"/>
      <c r="AP237" s="1"/>
      <c r="AQ237" s="1"/>
      <c r="AR237" s="1"/>
      <c r="AS237" s="1"/>
      <c r="AT237" s="1"/>
      <c r="AU237" s="1"/>
      <c r="AV237" s="1"/>
      <c r="AW237" s="1"/>
    </row>
    <row r="238" spans="1:49" ht="13.5" customHeight="1">
      <c r="A238" s="1"/>
      <c r="B238" s="1"/>
      <c r="C238" s="1"/>
      <c r="D238" s="1"/>
      <c r="E238" s="1"/>
      <c r="F238"/>
      <c r="G238"/>
      <c r="H238"/>
      <c r="I238"/>
      <c r="J238"/>
      <c r="K238"/>
      <c r="L238"/>
      <c r="M238"/>
      <c r="N238"/>
      <c r="O238"/>
      <c r="P238"/>
      <c r="Q238"/>
      <c r="R238"/>
      <c r="S238"/>
      <c r="T238"/>
      <c r="U238"/>
      <c r="V238"/>
      <c r="W238"/>
      <c r="X238"/>
      <c r="Y238"/>
      <c r="Z238"/>
      <c r="AA238" s="1"/>
      <c r="AB238" s="1"/>
      <c r="AC238" s="1"/>
      <c r="AD238" s="1"/>
      <c r="AE238" s="1"/>
      <c r="AF238" s="1"/>
      <c r="AG238" s="1"/>
      <c r="AH238" s="1"/>
      <c r="AI238" s="1"/>
      <c r="AJ238" s="1"/>
      <c r="AK238" s="1"/>
      <c r="AL238" s="1"/>
      <c r="AM238" s="1"/>
      <c r="AN238" s="1"/>
      <c r="AO238" s="1"/>
      <c r="AP238" s="1"/>
      <c r="AQ238" s="1"/>
      <c r="AR238" s="1"/>
      <c r="AS238" s="1"/>
      <c r="AT238" s="1"/>
      <c r="AU238" s="1"/>
      <c r="AV238" s="1"/>
      <c r="AW238" s="1"/>
    </row>
    <row r="239" spans="1:49" ht="13.5" customHeight="1">
      <c r="A239" s="1"/>
      <c r="B239" s="1"/>
      <c r="C239" s="1"/>
      <c r="D239" s="1"/>
      <c r="E239" s="1"/>
      <c r="F239"/>
      <c r="G239"/>
      <c r="H239"/>
      <c r="I239"/>
      <c r="J239"/>
      <c r="K239"/>
      <c r="L239"/>
      <c r="M239"/>
      <c r="N239"/>
      <c r="O239"/>
      <c r="P239"/>
      <c r="Q239"/>
      <c r="R239"/>
      <c r="S239"/>
      <c r="T239"/>
      <c r="U239"/>
      <c r="V239"/>
      <c r="W239"/>
      <c r="X239"/>
      <c r="Y239"/>
      <c r="Z239"/>
      <c r="AA239" s="1"/>
      <c r="AB239" s="1"/>
      <c r="AC239" s="1"/>
      <c r="AD239" s="1"/>
      <c r="AE239" s="1"/>
      <c r="AF239" s="1"/>
      <c r="AG239" s="1"/>
      <c r="AH239" s="1"/>
      <c r="AI239" s="1"/>
      <c r="AJ239" s="1"/>
      <c r="AK239" s="1"/>
      <c r="AL239" s="1"/>
      <c r="AM239" s="1"/>
      <c r="AN239" s="1"/>
      <c r="AO239" s="1"/>
      <c r="AP239" s="1"/>
      <c r="AQ239" s="1"/>
      <c r="AR239" s="1"/>
      <c r="AS239" s="1"/>
      <c r="AT239" s="1"/>
      <c r="AU239" s="1"/>
      <c r="AV239" s="1"/>
      <c r="AW239" s="1"/>
    </row>
    <row r="240" spans="1:49" ht="13.5" customHeight="1">
      <c r="A240" s="1"/>
      <c r="B240" s="1"/>
      <c r="C240" s="1"/>
      <c r="D240" s="1"/>
      <c r="E240" s="1"/>
      <c r="F240"/>
      <c r="G240"/>
      <c r="H240"/>
      <c r="I240"/>
      <c r="J240"/>
      <c r="K240"/>
      <c r="L240"/>
      <c r="M240"/>
      <c r="N240"/>
      <c r="O240"/>
      <c r="P240"/>
      <c r="Q240"/>
      <c r="R240"/>
      <c r="S240"/>
      <c r="T240"/>
      <c r="U240"/>
      <c r="V240"/>
      <c r="W240"/>
      <c r="X240"/>
      <c r="Y240"/>
      <c r="Z240"/>
      <c r="AA240" s="1"/>
      <c r="AB240" s="1"/>
      <c r="AC240" s="1"/>
      <c r="AD240" s="1"/>
      <c r="AE240" s="1"/>
      <c r="AF240" s="1"/>
      <c r="AG240" s="1"/>
      <c r="AH240" s="1"/>
      <c r="AI240" s="1"/>
      <c r="AJ240" s="1"/>
      <c r="AK240" s="1"/>
      <c r="AL240" s="1"/>
      <c r="AM240" s="1"/>
      <c r="AN240" s="1"/>
      <c r="AO240" s="1"/>
      <c r="AP240" s="1"/>
      <c r="AQ240" s="1"/>
      <c r="AR240" s="1"/>
      <c r="AS240" s="1"/>
      <c r="AT240" s="1"/>
      <c r="AU240" s="1"/>
      <c r="AV240" s="1"/>
      <c r="AW240" s="1"/>
    </row>
    <row r="241" spans="1:49" ht="13.5" customHeight="1">
      <c r="A241" s="1"/>
      <c r="B241" s="1"/>
      <c r="C241" s="1"/>
      <c r="D241" s="1"/>
      <c r="E241" s="1"/>
      <c r="F241"/>
      <c r="G241"/>
      <c r="H241"/>
      <c r="I241"/>
      <c r="J241"/>
      <c r="K241"/>
      <c r="L241"/>
      <c r="M241"/>
      <c r="N241"/>
      <c r="O241"/>
      <c r="P241"/>
      <c r="Q241"/>
      <c r="R241"/>
      <c r="S241"/>
      <c r="T241"/>
      <c r="U241"/>
      <c r="V241"/>
      <c r="W241"/>
      <c r="X241"/>
      <c r="Y241"/>
      <c r="Z241"/>
      <c r="AA241" s="1"/>
      <c r="AB241" s="1"/>
      <c r="AC241" s="1"/>
      <c r="AD241" s="1"/>
      <c r="AE241" s="1"/>
      <c r="AF241" s="1"/>
      <c r="AG241" s="1"/>
      <c r="AH241" s="1"/>
      <c r="AI241" s="1"/>
      <c r="AJ241" s="1"/>
      <c r="AK241" s="1"/>
      <c r="AL241" s="1"/>
      <c r="AM241" s="1"/>
      <c r="AN241" s="1"/>
      <c r="AO241" s="1"/>
      <c r="AP241" s="1"/>
      <c r="AQ241" s="1"/>
      <c r="AR241" s="1"/>
      <c r="AS241" s="1"/>
      <c r="AT241" s="1"/>
      <c r="AU241" s="1"/>
      <c r="AV241" s="1"/>
      <c r="AW241" s="1"/>
    </row>
    <row r="242" spans="1:49" ht="13.5" customHeight="1">
      <c r="A242" s="1"/>
      <c r="B242" s="1"/>
      <c r="C242" s="1"/>
      <c r="D242" s="1"/>
      <c r="E242" s="1"/>
      <c r="F242"/>
      <c r="G242"/>
      <c r="H242"/>
      <c r="I242"/>
      <c r="J242"/>
      <c r="K242"/>
      <c r="L242"/>
      <c r="M242"/>
      <c r="N242"/>
      <c r="O242"/>
      <c r="P242"/>
      <c r="Q242"/>
      <c r="R242"/>
      <c r="S242"/>
      <c r="T242"/>
      <c r="U242"/>
      <c r="V242"/>
      <c r="W242"/>
      <c r="X242"/>
      <c r="Y242"/>
      <c r="Z242"/>
      <c r="AA242" s="1"/>
      <c r="AB242" s="1"/>
      <c r="AC242" s="1"/>
      <c r="AD242" s="1"/>
      <c r="AE242" s="1"/>
      <c r="AF242" s="1"/>
      <c r="AG242" s="1"/>
      <c r="AH242" s="1"/>
      <c r="AI242" s="1"/>
      <c r="AJ242" s="1"/>
      <c r="AK242" s="1"/>
      <c r="AL242" s="1"/>
      <c r="AM242" s="1"/>
      <c r="AN242" s="1"/>
      <c r="AO242" s="1"/>
      <c r="AP242" s="1"/>
      <c r="AQ242" s="1"/>
      <c r="AR242" s="1"/>
      <c r="AS242" s="1"/>
      <c r="AT242" s="1"/>
      <c r="AU242" s="1"/>
      <c r="AV242" s="1"/>
      <c r="AW242" s="1"/>
    </row>
    <row r="243" spans="1:49" ht="13.5" customHeight="1">
      <c r="A243" s="1"/>
      <c r="B243" s="1"/>
      <c r="C243" s="1"/>
      <c r="D243" s="1"/>
      <c r="E243" s="1"/>
      <c r="F243"/>
      <c r="G243"/>
      <c r="H243"/>
      <c r="I243"/>
      <c r="J243"/>
      <c r="K243"/>
      <c r="L243"/>
      <c r="M243"/>
      <c r="N243"/>
      <c r="O243"/>
      <c r="P243"/>
      <c r="Q243"/>
      <c r="R243"/>
      <c r="S243"/>
      <c r="T243"/>
      <c r="U243"/>
      <c r="V243"/>
      <c r="W243"/>
      <c r="X243"/>
      <c r="Y243"/>
      <c r="Z243"/>
      <c r="AA243" s="1"/>
      <c r="AB243" s="1"/>
      <c r="AC243" s="1"/>
      <c r="AD243" s="1"/>
      <c r="AE243" s="1"/>
      <c r="AF243" s="1"/>
      <c r="AG243" s="1"/>
      <c r="AH243" s="1"/>
      <c r="AI243" s="1"/>
      <c r="AJ243" s="1"/>
      <c r="AK243" s="1"/>
      <c r="AL243" s="1"/>
      <c r="AM243" s="1"/>
      <c r="AN243" s="1"/>
      <c r="AO243" s="1"/>
      <c r="AP243" s="1"/>
      <c r="AQ243" s="1"/>
      <c r="AR243" s="1"/>
      <c r="AS243" s="1"/>
      <c r="AT243" s="1"/>
      <c r="AU243" s="1"/>
      <c r="AV243" s="1"/>
      <c r="AW243" s="1"/>
    </row>
    <row r="244" spans="1:49" ht="13.5" customHeight="1">
      <c r="A244" s="1"/>
      <c r="B244" s="1"/>
      <c r="C244" s="1"/>
      <c r="D244" s="1"/>
      <c r="E244" s="1"/>
      <c r="F244"/>
      <c r="G244"/>
      <c r="H244"/>
      <c r="I244"/>
      <c r="J244"/>
      <c r="K244"/>
      <c r="L244"/>
      <c r="M244"/>
      <c r="N244"/>
      <c r="O244"/>
      <c r="P244"/>
      <c r="Q244"/>
      <c r="R244"/>
      <c r="S244"/>
      <c r="T244"/>
      <c r="U244"/>
      <c r="V244"/>
      <c r="W244"/>
      <c r="X244"/>
      <c r="Y244"/>
      <c r="Z244"/>
      <c r="AA244" s="1"/>
      <c r="AB244" s="1"/>
      <c r="AC244" s="1"/>
      <c r="AD244" s="1"/>
      <c r="AE244" s="1"/>
      <c r="AF244" s="1"/>
      <c r="AG244" s="1"/>
      <c r="AH244" s="1"/>
      <c r="AI244" s="1"/>
      <c r="AJ244" s="1"/>
      <c r="AK244" s="1"/>
      <c r="AL244" s="1"/>
      <c r="AM244" s="1"/>
      <c r="AN244" s="1"/>
      <c r="AO244" s="1"/>
      <c r="AP244" s="1"/>
      <c r="AQ244" s="1"/>
      <c r="AR244" s="1"/>
      <c r="AS244" s="1"/>
      <c r="AT244" s="1"/>
      <c r="AU244" s="1"/>
      <c r="AV244" s="1"/>
      <c r="AW244" s="1"/>
    </row>
    <row r="245" spans="1:49" ht="13.5" customHeight="1">
      <c r="A245" s="1"/>
      <c r="B245" s="1"/>
      <c r="C245" s="1"/>
      <c r="D245" s="1"/>
      <c r="E245" s="1"/>
      <c r="F245"/>
      <c r="G245"/>
      <c r="H245"/>
      <c r="I245"/>
      <c r="J245"/>
      <c r="K245"/>
      <c r="L245"/>
      <c r="M245"/>
      <c r="N245"/>
      <c r="O245"/>
      <c r="P245"/>
      <c r="Q245"/>
      <c r="R245"/>
      <c r="S245"/>
      <c r="T245"/>
      <c r="U245"/>
      <c r="V245"/>
      <c r="W245"/>
      <c r="X245"/>
      <c r="Y245"/>
      <c r="Z245"/>
      <c r="AA245" s="1"/>
      <c r="AB245" s="1"/>
      <c r="AC245" s="1"/>
      <c r="AD245" s="1"/>
      <c r="AE245" s="1"/>
      <c r="AF245" s="1"/>
      <c r="AG245" s="1"/>
      <c r="AH245" s="1"/>
      <c r="AI245" s="1"/>
      <c r="AJ245" s="1"/>
      <c r="AK245" s="1"/>
      <c r="AL245" s="1"/>
      <c r="AM245" s="1"/>
      <c r="AN245" s="1"/>
      <c r="AO245" s="1"/>
      <c r="AP245" s="1"/>
      <c r="AQ245" s="1"/>
      <c r="AR245" s="1"/>
      <c r="AS245" s="1"/>
      <c r="AT245" s="1"/>
      <c r="AU245" s="1"/>
      <c r="AV245" s="1"/>
      <c r="AW245" s="1"/>
    </row>
    <row r="246" spans="1:49" ht="13.5" customHeight="1">
      <c r="A246" s="1"/>
      <c r="B246" s="1"/>
      <c r="C246" s="1"/>
      <c r="D246" s="1"/>
      <c r="E246" s="1"/>
      <c r="F246"/>
      <c r="G246"/>
      <c r="H246"/>
      <c r="I246"/>
      <c r="J246"/>
      <c r="K246"/>
      <c r="L246"/>
      <c r="M246"/>
      <c r="N246"/>
      <c r="O246"/>
      <c r="P246"/>
      <c r="Q246"/>
      <c r="R246"/>
      <c r="S246"/>
      <c r="T246"/>
      <c r="U246"/>
      <c r="V246"/>
      <c r="W246"/>
      <c r="X246"/>
      <c r="Y246"/>
      <c r="Z246"/>
      <c r="AA246" s="1"/>
      <c r="AB246" s="1"/>
      <c r="AC246" s="1"/>
      <c r="AD246" s="1"/>
      <c r="AE246" s="1"/>
      <c r="AF246" s="1"/>
      <c r="AG246" s="1"/>
      <c r="AH246" s="1"/>
      <c r="AI246" s="1"/>
      <c r="AJ246" s="1"/>
      <c r="AK246" s="1"/>
      <c r="AL246" s="1"/>
      <c r="AM246" s="1"/>
      <c r="AN246" s="1"/>
      <c r="AO246" s="1"/>
      <c r="AP246" s="1"/>
      <c r="AQ246" s="1"/>
      <c r="AR246" s="1"/>
      <c r="AS246" s="1"/>
      <c r="AT246" s="1"/>
      <c r="AU246" s="1"/>
      <c r="AV246" s="1"/>
      <c r="AW246" s="1"/>
    </row>
    <row r="247" spans="1:49" ht="13.5" customHeight="1">
      <c r="A247" s="1"/>
      <c r="B247" s="1"/>
      <c r="C247" s="1"/>
      <c r="D247" s="1"/>
      <c r="E247" s="1"/>
      <c r="F247"/>
      <c r="G247"/>
      <c r="H247"/>
      <c r="I247"/>
      <c r="J247"/>
      <c r="K247"/>
      <c r="L247"/>
      <c r="M247"/>
      <c r="N247"/>
      <c r="O247"/>
      <c r="P247"/>
      <c r="Q247"/>
      <c r="R247"/>
      <c r="S247"/>
      <c r="T247"/>
      <c r="U247"/>
      <c r="V247"/>
      <c r="W247"/>
      <c r="X247"/>
      <c r="Y247"/>
      <c r="Z247"/>
      <c r="AA247" s="1"/>
      <c r="AB247" s="1"/>
      <c r="AC247" s="1"/>
      <c r="AD247" s="1"/>
      <c r="AE247" s="1"/>
      <c r="AF247" s="1"/>
      <c r="AG247" s="1"/>
      <c r="AH247" s="1"/>
      <c r="AI247" s="1"/>
      <c r="AJ247" s="1"/>
      <c r="AK247" s="1"/>
      <c r="AL247" s="1"/>
      <c r="AM247" s="1"/>
      <c r="AN247" s="1"/>
      <c r="AO247" s="1"/>
      <c r="AP247" s="1"/>
      <c r="AQ247" s="1"/>
      <c r="AR247" s="1"/>
      <c r="AS247" s="1"/>
      <c r="AT247" s="1"/>
      <c r="AU247" s="1"/>
      <c r="AV247" s="1"/>
      <c r="AW247" s="1"/>
    </row>
    <row r="248" spans="1:49" ht="13.5" customHeight="1">
      <c r="A248" s="1"/>
      <c r="B248" s="1"/>
      <c r="C248" s="1"/>
      <c r="D248" s="1"/>
      <c r="E248" s="1"/>
      <c r="F248"/>
      <c r="G248"/>
      <c r="H248"/>
      <c r="I248"/>
      <c r="J248"/>
      <c r="K248"/>
      <c r="L248"/>
      <c r="M248"/>
      <c r="N248"/>
      <c r="O248"/>
      <c r="P248"/>
      <c r="Q248"/>
      <c r="R248"/>
      <c r="S248"/>
      <c r="T248"/>
      <c r="U248"/>
      <c r="V248"/>
      <c r="W248"/>
      <c r="X248"/>
      <c r="Y248"/>
      <c r="Z248"/>
      <c r="AA248" s="1"/>
      <c r="AB248" s="1"/>
      <c r="AC248" s="1"/>
      <c r="AD248" s="1"/>
      <c r="AE248" s="1"/>
      <c r="AF248" s="1"/>
      <c r="AG248" s="1"/>
      <c r="AH248" s="1"/>
      <c r="AI248" s="1"/>
      <c r="AJ248" s="1"/>
      <c r="AK248" s="1"/>
      <c r="AL248" s="1"/>
      <c r="AM248" s="1"/>
      <c r="AN248" s="1"/>
      <c r="AO248" s="1"/>
      <c r="AP248" s="1"/>
      <c r="AQ248" s="1"/>
      <c r="AR248" s="1"/>
      <c r="AS248" s="1"/>
      <c r="AT248" s="1"/>
      <c r="AU248" s="1"/>
      <c r="AV248" s="1"/>
      <c r="AW248" s="1"/>
    </row>
    <row r="249" spans="1:49" ht="13.5" customHeight="1">
      <c r="A249" s="1"/>
      <c r="B249" s="1"/>
      <c r="C249" s="1"/>
      <c r="D249" s="1"/>
      <c r="E249" s="1"/>
      <c r="F249"/>
      <c r="G249"/>
      <c r="H249"/>
      <c r="I249"/>
      <c r="J249"/>
      <c r="K249"/>
      <c r="L249"/>
      <c r="M249"/>
      <c r="N249"/>
      <c r="O249"/>
      <c r="P249"/>
      <c r="Q249"/>
      <c r="R249"/>
      <c r="S249"/>
      <c r="T249"/>
      <c r="U249"/>
      <c r="V249"/>
      <c r="W249"/>
      <c r="X249"/>
      <c r="Y249"/>
      <c r="Z249"/>
      <c r="AA249" s="1"/>
      <c r="AB249" s="1"/>
      <c r="AC249" s="1"/>
      <c r="AD249" s="1"/>
      <c r="AE249" s="1"/>
      <c r="AF249" s="1"/>
      <c r="AG249" s="1"/>
      <c r="AH249" s="1"/>
      <c r="AI249" s="1"/>
      <c r="AJ249" s="1"/>
      <c r="AK249" s="1"/>
      <c r="AL249" s="1"/>
      <c r="AM249" s="1"/>
      <c r="AN249" s="1"/>
      <c r="AO249" s="1"/>
      <c r="AP249" s="1"/>
      <c r="AQ249" s="1"/>
      <c r="AR249" s="1"/>
      <c r="AS249" s="1"/>
      <c r="AT249" s="1"/>
      <c r="AU249" s="1"/>
      <c r="AV249" s="1"/>
      <c r="AW249" s="1"/>
    </row>
    <row r="250" spans="1:49" ht="13.5" customHeight="1">
      <c r="A250" s="1"/>
      <c r="B250" s="1"/>
      <c r="C250" s="1"/>
      <c r="D250" s="1"/>
      <c r="E250" s="1"/>
      <c r="F250"/>
      <c r="G250"/>
      <c r="H250"/>
      <c r="I250"/>
      <c r="J250"/>
      <c r="K250"/>
      <c r="L250"/>
      <c r="M250"/>
      <c r="N250"/>
      <c r="O250"/>
      <c r="P250"/>
      <c r="Q250"/>
      <c r="R250"/>
      <c r="S250"/>
      <c r="T250"/>
      <c r="U250"/>
      <c r="V250"/>
      <c r="W250"/>
      <c r="X250"/>
      <c r="Y250"/>
      <c r="Z250"/>
      <c r="AA250" s="1"/>
      <c r="AB250" s="1"/>
      <c r="AC250" s="1"/>
      <c r="AD250" s="1"/>
      <c r="AE250" s="1"/>
      <c r="AF250" s="1"/>
      <c r="AG250" s="1"/>
      <c r="AH250" s="1"/>
      <c r="AI250" s="1"/>
      <c r="AJ250" s="1"/>
      <c r="AK250" s="1"/>
      <c r="AL250" s="1"/>
      <c r="AM250" s="1"/>
      <c r="AN250" s="1"/>
      <c r="AO250" s="1"/>
      <c r="AP250" s="1"/>
      <c r="AQ250" s="1"/>
      <c r="AR250" s="1"/>
      <c r="AS250" s="1"/>
      <c r="AT250" s="1"/>
      <c r="AU250" s="1"/>
      <c r="AV250" s="1"/>
      <c r="AW250" s="1"/>
    </row>
    <row r="251" spans="1:49" ht="13.5" customHeight="1">
      <c r="A251" s="1"/>
      <c r="B251" s="1"/>
      <c r="C251" s="1"/>
      <c r="D251" s="1"/>
      <c r="E251" s="1"/>
      <c r="F251"/>
      <c r="G251"/>
      <c r="H251"/>
      <c r="I251"/>
      <c r="J251"/>
      <c r="K251"/>
      <c r="L251"/>
      <c r="M251"/>
      <c r="N251"/>
      <c r="O251"/>
      <c r="P251"/>
      <c r="Q251"/>
      <c r="R251"/>
      <c r="S251"/>
      <c r="T251"/>
      <c r="U251"/>
      <c r="V251"/>
      <c r="W251"/>
      <c r="X251"/>
      <c r="Y251"/>
      <c r="Z251"/>
      <c r="AA251" s="1"/>
      <c r="AB251" s="1"/>
      <c r="AC251" s="1"/>
      <c r="AD251" s="1"/>
      <c r="AE251" s="1"/>
      <c r="AF251" s="1"/>
      <c r="AG251" s="1"/>
      <c r="AH251" s="1"/>
      <c r="AI251" s="1"/>
      <c r="AJ251" s="1"/>
      <c r="AK251" s="1"/>
      <c r="AL251" s="1"/>
      <c r="AM251" s="1"/>
      <c r="AN251" s="1"/>
      <c r="AO251" s="1"/>
      <c r="AP251" s="1"/>
      <c r="AQ251" s="1"/>
      <c r="AR251" s="1"/>
      <c r="AS251" s="1"/>
      <c r="AT251" s="1"/>
      <c r="AU251" s="1"/>
      <c r="AV251" s="1"/>
      <c r="AW251" s="1"/>
    </row>
    <row r="252" spans="1:49" ht="13.5" customHeight="1">
      <c r="A252" s="1"/>
      <c r="B252" s="1"/>
      <c r="C252" s="1"/>
      <c r="D252" s="1"/>
      <c r="E252" s="1"/>
      <c r="F252"/>
      <c r="G252"/>
      <c r="H252"/>
      <c r="I252"/>
      <c r="J252"/>
      <c r="K252"/>
      <c r="L252"/>
      <c r="M252"/>
      <c r="N252"/>
      <c r="O252"/>
      <c r="P252"/>
      <c r="Q252"/>
      <c r="R252"/>
      <c r="S252"/>
      <c r="T252"/>
      <c r="U252"/>
      <c r="V252"/>
      <c r="W252"/>
      <c r="X252"/>
      <c r="Y252"/>
      <c r="Z252"/>
      <c r="AA252" s="1"/>
      <c r="AB252" s="1"/>
      <c r="AC252" s="1"/>
      <c r="AD252" s="1"/>
      <c r="AE252" s="1"/>
      <c r="AF252" s="1"/>
      <c r="AG252" s="1"/>
      <c r="AH252" s="1"/>
      <c r="AI252" s="1"/>
      <c r="AJ252" s="1"/>
      <c r="AK252" s="1"/>
      <c r="AL252" s="1"/>
      <c r="AM252" s="1"/>
      <c r="AN252" s="1"/>
      <c r="AO252" s="1"/>
      <c r="AP252" s="1"/>
      <c r="AQ252" s="1"/>
      <c r="AR252" s="1"/>
      <c r="AS252" s="1"/>
      <c r="AT252" s="1"/>
      <c r="AU252" s="1"/>
      <c r="AV252" s="1"/>
      <c r="AW252" s="1"/>
    </row>
    <row r="253" spans="1:49" ht="13.5" customHeight="1">
      <c r="A253" s="1"/>
      <c r="B253" s="1"/>
      <c r="C253" s="1"/>
      <c r="D253" s="1"/>
      <c r="E253" s="1"/>
      <c r="F253"/>
      <c r="G253"/>
      <c r="H253"/>
      <c r="I253"/>
      <c r="J253"/>
      <c r="K253"/>
      <c r="L253"/>
      <c r="M253"/>
      <c r="N253"/>
      <c r="O253"/>
      <c r="P253"/>
      <c r="Q253"/>
      <c r="R253"/>
      <c r="S253"/>
      <c r="T253"/>
      <c r="U253"/>
      <c r="V253"/>
      <c r="W253"/>
      <c r="X253"/>
      <c r="Y253"/>
      <c r="Z253"/>
      <c r="AA253" s="1"/>
      <c r="AB253" s="1"/>
      <c r="AC253" s="1"/>
      <c r="AD253" s="1"/>
      <c r="AE253" s="1"/>
      <c r="AF253" s="1"/>
      <c r="AG253" s="1"/>
      <c r="AH253" s="1"/>
      <c r="AI253" s="1"/>
      <c r="AJ253" s="1"/>
      <c r="AK253" s="1"/>
      <c r="AL253" s="1"/>
      <c r="AM253" s="1"/>
      <c r="AN253" s="1"/>
      <c r="AO253" s="1"/>
      <c r="AP253" s="1"/>
      <c r="AQ253" s="1"/>
      <c r="AR253" s="1"/>
      <c r="AS253" s="1"/>
      <c r="AT253" s="1"/>
      <c r="AU253" s="1"/>
      <c r="AV253" s="1"/>
      <c r="AW253" s="1"/>
    </row>
    <row r="254" spans="1:49" ht="13.5" customHeight="1">
      <c r="A254" s="1"/>
      <c r="B254" s="1"/>
      <c r="C254" s="1"/>
      <c r="D254" s="1"/>
      <c r="E254" s="1"/>
      <c r="F254"/>
      <c r="G254"/>
      <c r="H254"/>
      <c r="I254"/>
      <c r="J254"/>
      <c r="K254"/>
      <c r="L254"/>
      <c r="M254"/>
      <c r="N254"/>
      <c r="O254"/>
      <c r="P254"/>
      <c r="Q254"/>
      <c r="R254"/>
      <c r="S254"/>
      <c r="T254"/>
      <c r="U254"/>
      <c r="V254"/>
      <c r="W254"/>
      <c r="X254"/>
      <c r="Y254"/>
      <c r="Z254"/>
      <c r="AA254" s="1"/>
      <c r="AB254" s="1"/>
      <c r="AC254" s="1"/>
      <c r="AD254" s="1"/>
      <c r="AE254" s="1"/>
      <c r="AF254" s="1"/>
      <c r="AG254" s="1"/>
      <c r="AH254" s="1"/>
      <c r="AI254" s="1"/>
      <c r="AJ254" s="1"/>
      <c r="AK254" s="1"/>
      <c r="AL254" s="1"/>
      <c r="AM254" s="1"/>
      <c r="AN254" s="1"/>
      <c r="AO254" s="1"/>
      <c r="AP254" s="1"/>
      <c r="AQ254" s="1"/>
      <c r="AR254" s="1"/>
      <c r="AS254" s="1"/>
      <c r="AT254" s="1"/>
      <c r="AU254" s="1"/>
      <c r="AV254" s="1"/>
      <c r="AW254" s="1"/>
    </row>
    <row r="255" spans="1:49" ht="13.5" customHeight="1">
      <c r="A255" s="1"/>
      <c r="B255" s="1"/>
      <c r="C255" s="1"/>
      <c r="D255" s="1"/>
      <c r="E255" s="1"/>
      <c r="F255"/>
      <c r="G255"/>
      <c r="H255"/>
      <c r="I255"/>
      <c r="J255"/>
      <c r="K255"/>
      <c r="L255"/>
      <c r="M255"/>
      <c r="N255"/>
      <c r="O255"/>
      <c r="P255"/>
      <c r="Q255"/>
      <c r="R255"/>
      <c r="S255"/>
      <c r="T255"/>
      <c r="U255"/>
      <c r="V255"/>
      <c r="W255"/>
      <c r="X255"/>
      <c r="Y255"/>
      <c r="Z255"/>
      <c r="AA255" s="1"/>
      <c r="AB255" s="1"/>
      <c r="AC255" s="1"/>
      <c r="AD255" s="1"/>
      <c r="AE255" s="1"/>
      <c r="AF255" s="1"/>
      <c r="AG255" s="1"/>
      <c r="AH255" s="1"/>
      <c r="AI255" s="1"/>
      <c r="AJ255" s="1"/>
      <c r="AK255" s="1"/>
      <c r="AL255" s="1"/>
      <c r="AM255" s="1"/>
      <c r="AN255" s="1"/>
      <c r="AO255" s="1"/>
      <c r="AP255" s="1"/>
      <c r="AQ255" s="1"/>
      <c r="AR255" s="1"/>
      <c r="AS255" s="1"/>
      <c r="AT255" s="1"/>
      <c r="AU255" s="1"/>
      <c r="AV255" s="1"/>
      <c r="AW255" s="1"/>
    </row>
    <row r="256" spans="1:49" ht="13.5" customHeight="1">
      <c r="A256" s="1"/>
      <c r="B256" s="1"/>
      <c r="C256" s="1"/>
      <c r="D256" s="1"/>
      <c r="E256" s="1"/>
      <c r="F256"/>
      <c r="G256"/>
      <c r="H256"/>
      <c r="I256"/>
      <c r="J256"/>
      <c r="K256"/>
      <c r="L256"/>
      <c r="M256"/>
      <c r="N256"/>
      <c r="O256"/>
      <c r="P256"/>
      <c r="Q256"/>
      <c r="R256"/>
      <c r="S256"/>
      <c r="T256"/>
      <c r="U256"/>
      <c r="V256"/>
      <c r="W256"/>
      <c r="X256"/>
      <c r="Y256"/>
      <c r="Z256"/>
      <c r="AA256" s="1"/>
      <c r="AB256" s="1"/>
      <c r="AC256" s="1"/>
      <c r="AD256" s="1"/>
      <c r="AE256" s="1"/>
      <c r="AF256" s="1"/>
      <c r="AG256" s="1"/>
      <c r="AH256" s="1"/>
      <c r="AI256" s="1"/>
      <c r="AJ256" s="1"/>
      <c r="AK256" s="1"/>
      <c r="AL256" s="1"/>
      <c r="AM256" s="1"/>
      <c r="AN256" s="1"/>
      <c r="AO256" s="1"/>
      <c r="AP256" s="1"/>
      <c r="AQ256" s="1"/>
      <c r="AR256" s="1"/>
      <c r="AS256" s="1"/>
      <c r="AT256" s="1"/>
      <c r="AU256" s="1"/>
      <c r="AV256" s="1"/>
      <c r="AW256" s="1"/>
    </row>
    <row r="257" spans="1:49" ht="13.5" customHeight="1">
      <c r="A257" s="1"/>
      <c r="B257" s="1"/>
      <c r="C257" s="1"/>
      <c r="D257" s="1"/>
      <c r="E257" s="1"/>
      <c r="F257"/>
      <c r="G257"/>
      <c r="H257"/>
      <c r="I257"/>
      <c r="J257"/>
      <c r="K257"/>
      <c r="L257"/>
      <c r="M257"/>
      <c r="N257"/>
      <c r="O257"/>
      <c r="P257"/>
      <c r="Q257"/>
      <c r="R257"/>
      <c r="S257"/>
      <c r="T257"/>
      <c r="U257"/>
      <c r="V257"/>
      <c r="W257"/>
      <c r="X257"/>
      <c r="Y257"/>
      <c r="Z257"/>
      <c r="AA257" s="1"/>
      <c r="AB257" s="1"/>
      <c r="AC257" s="1"/>
      <c r="AD257" s="1"/>
      <c r="AE257" s="1"/>
      <c r="AF257" s="1"/>
      <c r="AG257" s="1"/>
      <c r="AH257" s="1"/>
      <c r="AI257" s="1"/>
      <c r="AJ257" s="1"/>
      <c r="AK257" s="1"/>
      <c r="AL257" s="1"/>
      <c r="AM257" s="1"/>
      <c r="AN257" s="1"/>
      <c r="AO257" s="1"/>
      <c r="AP257" s="1"/>
      <c r="AQ257" s="1"/>
      <c r="AR257" s="1"/>
      <c r="AS257" s="1"/>
      <c r="AT257" s="1"/>
      <c r="AU257" s="1"/>
      <c r="AV257" s="1"/>
      <c r="AW257" s="1"/>
    </row>
    <row r="258" spans="1:49" ht="13.5" customHeight="1">
      <c r="A258" s="1"/>
      <c r="B258" s="1"/>
      <c r="C258" s="1"/>
      <c r="D258" s="1"/>
      <c r="E258" s="1"/>
      <c r="F258"/>
      <c r="G258"/>
      <c r="H258"/>
      <c r="I258"/>
      <c r="J258"/>
      <c r="K258"/>
      <c r="L258"/>
      <c r="M258"/>
      <c r="N258"/>
      <c r="O258"/>
      <c r="P258"/>
      <c r="Q258"/>
      <c r="R258"/>
      <c r="S258"/>
      <c r="T258"/>
      <c r="U258"/>
      <c r="V258"/>
      <c r="W258"/>
      <c r="X258"/>
      <c r="Y258"/>
      <c r="Z258"/>
      <c r="AA258" s="1"/>
      <c r="AB258" s="1"/>
      <c r="AC258" s="1"/>
      <c r="AD258" s="1"/>
      <c r="AE258" s="1"/>
      <c r="AF258" s="1"/>
      <c r="AG258" s="1"/>
      <c r="AH258" s="1"/>
      <c r="AI258" s="1"/>
      <c r="AJ258" s="1"/>
      <c r="AK258" s="1"/>
      <c r="AL258" s="1"/>
      <c r="AM258" s="1"/>
      <c r="AN258" s="1"/>
      <c r="AO258" s="1"/>
      <c r="AP258" s="1"/>
      <c r="AQ258" s="1"/>
      <c r="AR258" s="1"/>
      <c r="AS258" s="1"/>
      <c r="AT258" s="1"/>
      <c r="AU258" s="1"/>
      <c r="AV258" s="1"/>
      <c r="AW258" s="1"/>
    </row>
    <row r="259" spans="1:49" ht="13.5" customHeight="1">
      <c r="A259" s="1"/>
      <c r="B259" s="1"/>
      <c r="C259" s="1"/>
      <c r="D259" s="1"/>
      <c r="E259" s="1"/>
      <c r="F259"/>
      <c r="G259"/>
      <c r="H259"/>
      <c r="I259"/>
      <c r="J259"/>
      <c r="K259"/>
      <c r="L259"/>
      <c r="M259"/>
      <c r="N259"/>
      <c r="O259"/>
      <c r="P259"/>
      <c r="Q259"/>
      <c r="R259"/>
      <c r="S259"/>
      <c r="T259"/>
      <c r="U259"/>
      <c r="V259"/>
      <c r="W259"/>
      <c r="X259"/>
      <c r="Y259"/>
      <c r="Z259"/>
      <c r="AA259" s="1"/>
      <c r="AB259" s="1"/>
      <c r="AC259" s="1"/>
      <c r="AD259" s="1"/>
      <c r="AE259" s="1"/>
      <c r="AF259" s="1"/>
      <c r="AG259" s="1"/>
      <c r="AH259" s="1"/>
      <c r="AI259" s="1"/>
      <c r="AJ259" s="1"/>
      <c r="AK259" s="1"/>
      <c r="AL259" s="1"/>
      <c r="AM259" s="1"/>
      <c r="AN259" s="1"/>
      <c r="AO259" s="1"/>
      <c r="AP259" s="1"/>
      <c r="AQ259" s="1"/>
      <c r="AR259" s="1"/>
      <c r="AS259" s="1"/>
      <c r="AT259" s="1"/>
      <c r="AU259" s="1"/>
      <c r="AV259" s="1"/>
      <c r="AW259" s="1"/>
    </row>
    <row r="260" spans="1:49" ht="13.5" customHeight="1">
      <c r="A260" s="1"/>
      <c r="B260" s="1"/>
      <c r="C260" s="1"/>
      <c r="D260" s="1"/>
      <c r="E260" s="1"/>
      <c r="F260"/>
      <c r="G260"/>
      <c r="H260"/>
      <c r="I260"/>
      <c r="J260"/>
      <c r="K260"/>
      <c r="L260"/>
      <c r="M260"/>
      <c r="N260"/>
      <c r="O260"/>
      <c r="P260"/>
      <c r="Q260"/>
      <c r="R260"/>
      <c r="S260"/>
      <c r="T260"/>
      <c r="U260"/>
      <c r="V260"/>
      <c r="W260"/>
      <c r="X260"/>
      <c r="Y260"/>
      <c r="Z260"/>
      <c r="AA260" s="1"/>
      <c r="AB260" s="1"/>
      <c r="AC260" s="1"/>
      <c r="AD260" s="1"/>
      <c r="AE260" s="1"/>
      <c r="AF260" s="1"/>
      <c r="AG260" s="1"/>
      <c r="AH260" s="1"/>
      <c r="AI260" s="1"/>
      <c r="AJ260" s="1"/>
      <c r="AK260" s="1"/>
      <c r="AL260" s="1"/>
      <c r="AM260" s="1"/>
      <c r="AN260" s="1"/>
      <c r="AO260" s="1"/>
      <c r="AP260" s="1"/>
      <c r="AQ260" s="1"/>
      <c r="AR260" s="1"/>
      <c r="AS260" s="1"/>
      <c r="AT260" s="1"/>
      <c r="AU260" s="1"/>
      <c r="AV260" s="1"/>
      <c r="AW260" s="1"/>
    </row>
    <row r="261" spans="1:49" ht="13.5" customHeight="1">
      <c r="A261" s="1"/>
      <c r="B261" s="1"/>
      <c r="C261" s="1"/>
      <c r="D261" s="1"/>
      <c r="E261" s="1"/>
      <c r="F261"/>
      <c r="G261"/>
      <c r="H261"/>
      <c r="I261"/>
      <c r="J261"/>
      <c r="K261"/>
      <c r="L261"/>
      <c r="M261"/>
      <c r="N261"/>
      <c r="O261"/>
      <c r="P261"/>
      <c r="Q261"/>
      <c r="R261"/>
      <c r="S261"/>
      <c r="T261"/>
      <c r="U261"/>
      <c r="V261"/>
      <c r="W261"/>
      <c r="X261"/>
      <c r="Y261"/>
      <c r="Z261"/>
      <c r="AA261" s="1"/>
      <c r="AB261" s="1"/>
      <c r="AC261" s="1"/>
      <c r="AD261" s="1"/>
      <c r="AE261" s="1"/>
      <c r="AF261" s="1"/>
      <c r="AG261" s="1"/>
      <c r="AH261" s="1"/>
      <c r="AI261" s="1"/>
      <c r="AJ261" s="1"/>
      <c r="AK261" s="1"/>
      <c r="AL261" s="1"/>
      <c r="AM261" s="1"/>
      <c r="AN261" s="1"/>
      <c r="AO261" s="1"/>
      <c r="AP261" s="1"/>
      <c r="AQ261" s="1"/>
      <c r="AR261" s="1"/>
      <c r="AS261" s="1"/>
      <c r="AT261" s="1"/>
      <c r="AU261" s="1"/>
      <c r="AV261" s="1"/>
      <c r="AW261" s="1"/>
    </row>
    <row r="262" spans="1:49" ht="13.5" customHeight="1">
      <c r="A262" s="1"/>
      <c r="B262" s="1"/>
      <c r="C262" s="1"/>
      <c r="D262" s="1"/>
      <c r="E262" s="1"/>
      <c r="F262"/>
      <c r="G262"/>
      <c r="H262"/>
      <c r="I262"/>
      <c r="J262"/>
      <c r="K262"/>
      <c r="L262"/>
      <c r="M262"/>
      <c r="N262"/>
      <c r="O262"/>
      <c r="P262"/>
      <c r="Q262"/>
      <c r="R262"/>
      <c r="S262"/>
      <c r="T262"/>
      <c r="U262"/>
      <c r="V262"/>
      <c r="W262"/>
      <c r="X262"/>
      <c r="Y262"/>
      <c r="Z262"/>
      <c r="AA262" s="1"/>
      <c r="AB262" s="1"/>
      <c r="AC262" s="1"/>
      <c r="AD262" s="1"/>
      <c r="AE262" s="1"/>
      <c r="AF262" s="1"/>
      <c r="AG262" s="1"/>
      <c r="AH262" s="1"/>
      <c r="AI262" s="1"/>
      <c r="AJ262" s="1"/>
      <c r="AK262" s="1"/>
      <c r="AL262" s="1"/>
      <c r="AM262" s="1"/>
      <c r="AN262" s="1"/>
      <c r="AO262" s="1"/>
      <c r="AP262" s="1"/>
      <c r="AQ262" s="1"/>
      <c r="AR262" s="1"/>
      <c r="AS262" s="1"/>
      <c r="AT262" s="1"/>
      <c r="AU262" s="1"/>
      <c r="AV262" s="1"/>
      <c r="AW262" s="1"/>
    </row>
    <row r="263" spans="1:49" ht="13.5" customHeight="1">
      <c r="A263" s="1"/>
      <c r="B263" s="1"/>
      <c r="C263" s="1"/>
      <c r="D263" s="1"/>
      <c r="E263" s="1"/>
      <c r="F263"/>
      <c r="G263"/>
      <c r="H263"/>
      <c r="I263"/>
      <c r="J263"/>
      <c r="K263"/>
      <c r="L263"/>
      <c r="M263"/>
      <c r="N263"/>
      <c r="O263"/>
      <c r="P263"/>
      <c r="Q263"/>
      <c r="R263"/>
      <c r="S263"/>
      <c r="T263"/>
      <c r="U263"/>
      <c r="V263"/>
      <c r="W263"/>
      <c r="X263"/>
      <c r="Y263"/>
      <c r="Z263"/>
      <c r="AA263" s="1"/>
      <c r="AB263" s="1"/>
      <c r="AC263" s="1"/>
      <c r="AD263" s="1"/>
      <c r="AE263" s="1"/>
      <c r="AF263" s="1"/>
      <c r="AG263" s="1"/>
      <c r="AH263" s="1"/>
      <c r="AI263" s="1"/>
      <c r="AJ263" s="1"/>
      <c r="AK263" s="1"/>
      <c r="AL263" s="1"/>
      <c r="AM263" s="1"/>
      <c r="AN263" s="1"/>
      <c r="AO263" s="1"/>
      <c r="AP263" s="1"/>
      <c r="AQ263" s="1"/>
      <c r="AR263" s="1"/>
      <c r="AS263" s="1"/>
      <c r="AT263" s="1"/>
      <c r="AU263" s="1"/>
      <c r="AV263" s="1"/>
      <c r="AW263" s="1"/>
    </row>
    <row r="264" spans="1:49" ht="13.5" customHeight="1">
      <c r="A264" s="1"/>
      <c r="B264" s="1"/>
      <c r="C264" s="1"/>
      <c r="D264" s="1"/>
      <c r="E264" s="1"/>
      <c r="F264"/>
      <c r="G264"/>
      <c r="H264"/>
      <c r="I264"/>
      <c r="J264"/>
      <c r="K264"/>
      <c r="L264"/>
      <c r="M264"/>
      <c r="N264"/>
      <c r="O264"/>
      <c r="P264"/>
      <c r="Q264"/>
      <c r="R264"/>
      <c r="S264"/>
      <c r="T264"/>
      <c r="U264"/>
      <c r="V264"/>
      <c r="W264"/>
      <c r="X264"/>
      <c r="Y264"/>
      <c r="Z264"/>
      <c r="AA264" s="1"/>
      <c r="AB264" s="1"/>
      <c r="AC264" s="1"/>
      <c r="AD264" s="1"/>
      <c r="AE264" s="1"/>
      <c r="AF264" s="1"/>
      <c r="AG264" s="1"/>
      <c r="AH264" s="1"/>
      <c r="AI264" s="1"/>
      <c r="AJ264" s="1"/>
      <c r="AK264" s="1"/>
      <c r="AL264" s="1"/>
      <c r="AM264" s="1"/>
      <c r="AN264" s="1"/>
      <c r="AO264" s="1"/>
      <c r="AP264" s="1"/>
      <c r="AQ264" s="1"/>
      <c r="AR264" s="1"/>
      <c r="AS264" s="1"/>
      <c r="AT264" s="1"/>
      <c r="AU264" s="1"/>
      <c r="AV264" s="1"/>
      <c r="AW264" s="1"/>
    </row>
    <row r="265" spans="1:49" ht="13.5" customHeight="1">
      <c r="A265" s="1"/>
      <c r="B265" s="1"/>
      <c r="C265" s="1"/>
      <c r="D265" s="1"/>
      <c r="E265" s="1"/>
      <c r="F265"/>
      <c r="G265"/>
      <c r="H265"/>
      <c r="I265"/>
      <c r="J265"/>
      <c r="K265"/>
      <c r="L265"/>
      <c r="M265"/>
      <c r="N265"/>
      <c r="O265"/>
      <c r="P265"/>
      <c r="Q265"/>
      <c r="R265"/>
      <c r="S265"/>
      <c r="T265"/>
      <c r="U265"/>
      <c r="V265"/>
      <c r="W265"/>
      <c r="X265"/>
      <c r="Y265"/>
      <c r="Z265"/>
      <c r="AA265" s="1"/>
      <c r="AB265" s="1"/>
      <c r="AC265" s="1"/>
      <c r="AD265" s="1"/>
      <c r="AE265" s="1"/>
      <c r="AF265" s="1"/>
      <c r="AG265" s="1"/>
      <c r="AH265" s="1"/>
      <c r="AI265" s="1"/>
      <c r="AJ265" s="1"/>
      <c r="AK265" s="1"/>
      <c r="AL265" s="1"/>
      <c r="AM265" s="1"/>
      <c r="AN265" s="1"/>
      <c r="AO265" s="1"/>
      <c r="AP265" s="1"/>
      <c r="AQ265" s="1"/>
      <c r="AR265" s="1"/>
      <c r="AS265" s="1"/>
      <c r="AT265" s="1"/>
      <c r="AU265" s="1"/>
      <c r="AV265" s="1"/>
      <c r="AW265" s="1"/>
    </row>
    <row r="266" spans="1:49" ht="13.5" customHeight="1">
      <c r="A266" s="1"/>
      <c r="B266" s="1"/>
      <c r="C266" s="1"/>
      <c r="D266" s="1"/>
      <c r="E266" s="1"/>
      <c r="F266"/>
      <c r="G266"/>
      <c r="H266"/>
      <c r="I266"/>
      <c r="J266"/>
      <c r="K266"/>
      <c r="L266"/>
      <c r="M266"/>
      <c r="N266"/>
      <c r="O266"/>
      <c r="P266"/>
      <c r="Q266"/>
      <c r="R266"/>
      <c r="S266"/>
      <c r="T266"/>
      <c r="U266"/>
      <c r="V266"/>
      <c r="W266"/>
      <c r="X266"/>
      <c r="Y266"/>
      <c r="Z266"/>
      <c r="AA266" s="1"/>
      <c r="AB266" s="1"/>
      <c r="AC266" s="1"/>
      <c r="AD266" s="1"/>
      <c r="AE266" s="1"/>
      <c r="AF266" s="1"/>
      <c r="AG266" s="1"/>
      <c r="AH266" s="1"/>
      <c r="AI266" s="1"/>
      <c r="AJ266" s="1"/>
      <c r="AK266" s="1"/>
      <c r="AL266" s="1"/>
      <c r="AM266" s="1"/>
      <c r="AN266" s="1"/>
      <c r="AO266" s="1"/>
      <c r="AP266" s="1"/>
      <c r="AQ266" s="1"/>
      <c r="AR266" s="1"/>
      <c r="AS266" s="1"/>
      <c r="AT266" s="1"/>
      <c r="AU266" s="1"/>
      <c r="AV266" s="1"/>
      <c r="AW266" s="1"/>
    </row>
    <row r="267" spans="1:49" ht="13.5" customHeight="1">
      <c r="A267" s="1"/>
      <c r="B267" s="1"/>
      <c r="C267" s="1"/>
      <c r="D267" s="1"/>
      <c r="E267" s="1"/>
      <c r="F267"/>
      <c r="G267"/>
      <c r="H267"/>
      <c r="I267"/>
      <c r="J267"/>
      <c r="K267"/>
      <c r="L267"/>
      <c r="M267"/>
      <c r="N267"/>
      <c r="O267"/>
      <c r="P267"/>
      <c r="Q267"/>
      <c r="R267"/>
      <c r="S267"/>
      <c r="T267"/>
      <c r="U267"/>
      <c r="V267"/>
      <c r="W267"/>
      <c r="X267"/>
      <c r="Y267"/>
      <c r="Z267"/>
      <c r="AA267" s="1"/>
      <c r="AB267" s="1"/>
      <c r="AC267" s="1"/>
      <c r="AD267" s="1"/>
      <c r="AE267" s="1"/>
      <c r="AF267" s="1"/>
      <c r="AG267" s="1"/>
      <c r="AH267" s="1"/>
      <c r="AI267" s="1"/>
      <c r="AJ267" s="1"/>
      <c r="AK267" s="1"/>
      <c r="AL267" s="1"/>
      <c r="AM267" s="1"/>
      <c r="AN267" s="1"/>
      <c r="AO267" s="1"/>
      <c r="AP267" s="1"/>
      <c r="AQ267" s="1"/>
      <c r="AR267" s="1"/>
      <c r="AS267" s="1"/>
      <c r="AT267" s="1"/>
      <c r="AU267" s="1"/>
      <c r="AV267" s="1"/>
      <c r="AW267" s="1"/>
    </row>
    <row r="268" spans="1:49" ht="13.5" customHeight="1">
      <c r="A268" s="1"/>
      <c r="B268" s="1"/>
      <c r="C268" s="1"/>
      <c r="D268" s="1"/>
      <c r="E268" s="1"/>
      <c r="F268"/>
      <c r="G268"/>
      <c r="H268"/>
      <c r="I268"/>
      <c r="J268"/>
      <c r="K268"/>
      <c r="L268"/>
      <c r="M268"/>
      <c r="N268"/>
      <c r="O268"/>
      <c r="P268"/>
      <c r="Q268"/>
      <c r="R268"/>
      <c r="S268"/>
      <c r="T268"/>
      <c r="U268"/>
      <c r="V268"/>
      <c r="W268"/>
      <c r="X268"/>
      <c r="Y268"/>
      <c r="Z268"/>
      <c r="AA268" s="1"/>
      <c r="AB268" s="1"/>
      <c r="AC268" s="1"/>
      <c r="AD268" s="1"/>
      <c r="AE268" s="1"/>
      <c r="AF268" s="1"/>
      <c r="AG268" s="1"/>
      <c r="AH268" s="1"/>
      <c r="AI268" s="1"/>
      <c r="AJ268" s="1"/>
      <c r="AK268" s="1"/>
      <c r="AL268" s="1"/>
      <c r="AM268" s="1"/>
      <c r="AN268" s="1"/>
      <c r="AO268" s="1"/>
      <c r="AP268" s="1"/>
      <c r="AQ268" s="1"/>
      <c r="AR268" s="1"/>
      <c r="AS268" s="1"/>
      <c r="AT268" s="1"/>
      <c r="AU268" s="1"/>
      <c r="AV268" s="1"/>
      <c r="AW268" s="1"/>
    </row>
    <row r="269" spans="1:49" ht="13.5" customHeight="1">
      <c r="A269" s="1"/>
      <c r="B269" s="1"/>
      <c r="C269" s="1"/>
      <c r="D269" s="1"/>
      <c r="E269" s="1"/>
      <c r="F269"/>
      <c r="G269"/>
      <c r="H269"/>
      <c r="I269"/>
      <c r="J269"/>
      <c r="K269"/>
      <c r="L269"/>
      <c r="M269"/>
      <c r="N269"/>
      <c r="O269"/>
      <c r="P269"/>
      <c r="Q269"/>
      <c r="R269"/>
      <c r="S269"/>
      <c r="T269"/>
      <c r="U269"/>
      <c r="V269"/>
      <c r="W269"/>
      <c r="X269"/>
      <c r="Y269"/>
      <c r="Z269"/>
      <c r="AA269" s="1"/>
      <c r="AB269" s="1"/>
      <c r="AC269" s="1"/>
      <c r="AD269" s="1"/>
      <c r="AE269" s="1"/>
      <c r="AF269" s="1"/>
      <c r="AG269" s="1"/>
      <c r="AH269" s="1"/>
      <c r="AI269" s="1"/>
      <c r="AJ269" s="1"/>
      <c r="AK269" s="1"/>
      <c r="AL269" s="1"/>
      <c r="AM269" s="1"/>
      <c r="AN269" s="1"/>
      <c r="AO269" s="1"/>
      <c r="AP269" s="1"/>
      <c r="AQ269" s="1"/>
      <c r="AR269" s="1"/>
      <c r="AS269" s="1"/>
      <c r="AT269" s="1"/>
      <c r="AU269" s="1"/>
      <c r="AV269" s="1"/>
      <c r="AW269" s="1"/>
    </row>
    <row r="270" spans="1:49" ht="13.5" customHeight="1">
      <c r="A270" s="1"/>
      <c r="B270" s="1"/>
      <c r="C270" s="1"/>
      <c r="D270" s="1"/>
      <c r="E270" s="1"/>
      <c r="F270"/>
      <c r="G270"/>
      <c r="H270"/>
      <c r="I270"/>
      <c r="J270"/>
      <c r="K270"/>
      <c r="L270"/>
      <c r="M270"/>
      <c r="N270"/>
      <c r="O270"/>
      <c r="P270"/>
      <c r="Q270"/>
      <c r="R270"/>
      <c r="S270"/>
      <c r="T270"/>
      <c r="U270"/>
      <c r="V270"/>
      <c r="W270"/>
      <c r="X270"/>
      <c r="Y270"/>
      <c r="Z270"/>
      <c r="AA270" s="1"/>
      <c r="AB270" s="1"/>
      <c r="AC270" s="1"/>
      <c r="AD270" s="1"/>
      <c r="AE270" s="1"/>
      <c r="AF270" s="1"/>
      <c r="AG270" s="1"/>
      <c r="AH270" s="1"/>
      <c r="AI270" s="1"/>
      <c r="AJ270" s="1"/>
      <c r="AK270" s="1"/>
      <c r="AL270" s="1"/>
      <c r="AM270" s="1"/>
      <c r="AN270" s="1"/>
      <c r="AO270" s="1"/>
      <c r="AP270" s="1"/>
      <c r="AQ270" s="1"/>
      <c r="AR270" s="1"/>
      <c r="AS270" s="1"/>
      <c r="AT270" s="1"/>
      <c r="AU270" s="1"/>
      <c r="AV270" s="1"/>
      <c r="AW270" s="1"/>
    </row>
    <row r="271" spans="1:49" ht="13.5" customHeight="1">
      <c r="A271" s="1"/>
      <c r="B271" s="1"/>
      <c r="C271" s="1"/>
      <c r="D271" s="1"/>
      <c r="E271" s="1"/>
      <c r="F271"/>
      <c r="G271"/>
      <c r="H271"/>
      <c r="I271"/>
      <c r="J271"/>
      <c r="K271"/>
      <c r="L271"/>
      <c r="M271"/>
      <c r="N271"/>
      <c r="O271"/>
      <c r="P271"/>
      <c r="Q271"/>
      <c r="R271"/>
      <c r="S271"/>
      <c r="T271"/>
      <c r="U271"/>
      <c r="V271"/>
      <c r="W271"/>
      <c r="X271"/>
      <c r="Y271"/>
      <c r="Z271"/>
      <c r="AA271" s="1"/>
      <c r="AB271" s="1"/>
      <c r="AC271" s="1"/>
      <c r="AD271" s="1"/>
      <c r="AE271" s="1"/>
      <c r="AF271" s="1"/>
      <c r="AG271" s="1"/>
      <c r="AH271" s="1"/>
      <c r="AI271" s="1"/>
      <c r="AJ271" s="1"/>
      <c r="AK271" s="1"/>
      <c r="AL271" s="1"/>
      <c r="AM271" s="1"/>
      <c r="AN271" s="1"/>
      <c r="AO271" s="1"/>
      <c r="AP271" s="1"/>
      <c r="AQ271" s="1"/>
      <c r="AR271" s="1"/>
      <c r="AS271" s="1"/>
      <c r="AT271" s="1"/>
      <c r="AU271" s="1"/>
      <c r="AV271" s="1"/>
      <c r="AW271" s="1"/>
    </row>
    <row r="272" spans="1:49" ht="13.5" customHeight="1">
      <c r="A272" s="1"/>
      <c r="B272" s="1"/>
      <c r="C272" s="1"/>
      <c r="D272" s="1"/>
      <c r="E272" s="1"/>
      <c r="F272"/>
      <c r="G272"/>
      <c r="H272"/>
      <c r="I272"/>
      <c r="J272"/>
      <c r="K272"/>
      <c r="L272"/>
      <c r="M272"/>
      <c r="N272"/>
      <c r="O272"/>
      <c r="P272"/>
      <c r="Q272"/>
      <c r="R272"/>
      <c r="S272"/>
      <c r="T272"/>
      <c r="U272"/>
      <c r="V272"/>
      <c r="W272"/>
      <c r="X272"/>
      <c r="Y272"/>
      <c r="Z272"/>
      <c r="AA272" s="1"/>
      <c r="AB272" s="1"/>
      <c r="AC272" s="1"/>
      <c r="AD272" s="1"/>
      <c r="AE272" s="1"/>
      <c r="AF272" s="1"/>
      <c r="AG272" s="1"/>
      <c r="AH272" s="1"/>
      <c r="AI272" s="1"/>
      <c r="AJ272" s="1"/>
      <c r="AK272" s="1"/>
      <c r="AL272" s="1"/>
      <c r="AM272" s="1"/>
      <c r="AN272" s="1"/>
      <c r="AO272" s="1"/>
      <c r="AP272" s="1"/>
      <c r="AQ272" s="1"/>
      <c r="AR272" s="1"/>
      <c r="AS272" s="1"/>
      <c r="AT272" s="1"/>
      <c r="AU272" s="1"/>
      <c r="AV272" s="1"/>
      <c r="AW272" s="1"/>
    </row>
    <row r="273" spans="1:49" ht="13.5" customHeight="1">
      <c r="A273" s="1"/>
      <c r="B273" s="1"/>
      <c r="C273" s="1"/>
      <c r="D273" s="1"/>
      <c r="E273" s="1"/>
      <c r="F273"/>
      <c r="G273"/>
      <c r="H273"/>
      <c r="I273"/>
      <c r="J273"/>
      <c r="K273"/>
      <c r="L273"/>
      <c r="M273"/>
      <c r="N273"/>
      <c r="O273"/>
      <c r="P273"/>
      <c r="Q273"/>
      <c r="R273"/>
      <c r="S273"/>
      <c r="T273"/>
      <c r="U273"/>
      <c r="V273"/>
      <c r="W273"/>
      <c r="X273"/>
      <c r="Y273"/>
      <c r="Z273"/>
      <c r="AA273" s="1"/>
      <c r="AB273" s="1"/>
      <c r="AC273" s="1"/>
      <c r="AD273" s="1"/>
      <c r="AE273" s="1"/>
      <c r="AF273" s="1"/>
      <c r="AG273" s="1"/>
      <c r="AH273" s="1"/>
      <c r="AI273" s="1"/>
      <c r="AJ273" s="1"/>
      <c r="AK273" s="1"/>
      <c r="AL273" s="1"/>
      <c r="AM273" s="1"/>
      <c r="AN273" s="1"/>
      <c r="AO273" s="1"/>
      <c r="AP273" s="1"/>
      <c r="AQ273" s="1"/>
      <c r="AR273" s="1"/>
      <c r="AS273" s="1"/>
      <c r="AT273" s="1"/>
      <c r="AU273" s="1"/>
      <c r="AV273" s="1"/>
      <c r="AW273" s="1"/>
    </row>
    <row r="274" spans="1:49" ht="13.5" customHeight="1">
      <c r="A274" s="1"/>
      <c r="B274" s="1"/>
      <c r="C274" s="1"/>
      <c r="D274" s="1"/>
      <c r="E274" s="1"/>
      <c r="F274"/>
      <c r="G274"/>
      <c r="H274"/>
      <c r="I274"/>
      <c r="J274"/>
      <c r="K274"/>
      <c r="L274"/>
      <c r="M274"/>
      <c r="N274"/>
      <c r="O274"/>
      <c r="P274"/>
      <c r="Q274"/>
      <c r="R274"/>
      <c r="S274"/>
      <c r="T274"/>
      <c r="U274"/>
      <c r="V274"/>
      <c r="W274"/>
      <c r="X274"/>
      <c r="Y274"/>
      <c r="Z274"/>
      <c r="AA274" s="1"/>
      <c r="AB274" s="1"/>
      <c r="AC274" s="1"/>
      <c r="AD274" s="1"/>
      <c r="AE274" s="1"/>
      <c r="AF274" s="1"/>
      <c r="AG274" s="1"/>
      <c r="AH274" s="1"/>
      <c r="AI274" s="1"/>
      <c r="AJ274" s="1"/>
      <c r="AK274" s="1"/>
      <c r="AL274" s="1"/>
      <c r="AM274" s="1"/>
      <c r="AN274" s="1"/>
      <c r="AO274" s="1"/>
      <c r="AP274" s="1"/>
      <c r="AQ274" s="1"/>
      <c r="AR274" s="1"/>
      <c r="AS274" s="1"/>
      <c r="AT274" s="1"/>
      <c r="AU274" s="1"/>
      <c r="AV274" s="1"/>
      <c r="AW274" s="1"/>
    </row>
    <row r="275" spans="1:49" ht="13.5" customHeight="1">
      <c r="A275" s="1"/>
      <c r="B275" s="1"/>
      <c r="C275" s="1"/>
      <c r="D275" s="1"/>
      <c r="E275" s="1"/>
      <c r="F275"/>
      <c r="G275"/>
      <c r="H275"/>
      <c r="I275"/>
      <c r="J275"/>
      <c r="K275"/>
      <c r="L275"/>
      <c r="M275"/>
      <c r="N275"/>
      <c r="O275"/>
      <c r="P275"/>
      <c r="Q275"/>
      <c r="R275"/>
      <c r="S275"/>
      <c r="T275"/>
      <c r="U275"/>
      <c r="V275"/>
      <c r="W275"/>
      <c r="X275"/>
      <c r="Y275"/>
      <c r="Z275"/>
      <c r="AA275" s="1"/>
      <c r="AB275" s="1"/>
      <c r="AC275" s="1"/>
      <c r="AD275" s="1"/>
      <c r="AE275" s="1"/>
      <c r="AF275" s="1"/>
      <c r="AG275" s="1"/>
      <c r="AH275" s="1"/>
      <c r="AI275" s="1"/>
      <c r="AJ275" s="1"/>
      <c r="AK275" s="1"/>
      <c r="AL275" s="1"/>
      <c r="AM275" s="1"/>
      <c r="AN275" s="1"/>
      <c r="AO275" s="1"/>
      <c r="AP275" s="1"/>
      <c r="AQ275" s="1"/>
      <c r="AR275" s="1"/>
      <c r="AS275" s="1"/>
      <c r="AT275" s="1"/>
      <c r="AU275" s="1"/>
      <c r="AV275" s="1"/>
      <c r="AW275" s="1"/>
    </row>
    <row r="276" spans="1:49" ht="13.5" customHeight="1">
      <c r="A276" s="1"/>
      <c r="B276" s="1"/>
      <c r="C276" s="1"/>
      <c r="D276" s="1"/>
      <c r="E276" s="1"/>
      <c r="F276"/>
      <c r="G276"/>
      <c r="H276"/>
      <c r="I276"/>
      <c r="J276"/>
      <c r="K276"/>
      <c r="L276"/>
      <c r="M276"/>
      <c r="N276"/>
      <c r="O276"/>
      <c r="P276"/>
      <c r="Q276"/>
      <c r="R276"/>
      <c r="S276"/>
      <c r="T276"/>
      <c r="U276"/>
      <c r="V276"/>
      <c r="W276"/>
      <c r="X276"/>
      <c r="Y276"/>
      <c r="Z276"/>
      <c r="AA276" s="1"/>
      <c r="AB276" s="1"/>
      <c r="AC276" s="1"/>
      <c r="AD276" s="1"/>
      <c r="AE276" s="1"/>
      <c r="AF276" s="1"/>
      <c r="AG276" s="1"/>
      <c r="AH276" s="1"/>
      <c r="AI276" s="1"/>
      <c r="AJ276" s="1"/>
      <c r="AK276" s="1"/>
      <c r="AL276" s="1"/>
      <c r="AM276" s="1"/>
      <c r="AN276" s="1"/>
      <c r="AO276" s="1"/>
      <c r="AP276" s="1"/>
      <c r="AQ276" s="1"/>
      <c r="AR276" s="1"/>
      <c r="AS276" s="1"/>
      <c r="AT276" s="1"/>
      <c r="AU276" s="1"/>
      <c r="AV276" s="1"/>
      <c r="AW276" s="1"/>
    </row>
    <row r="277" spans="1:49" ht="13.5" customHeight="1">
      <c r="A277" s="1"/>
      <c r="B277" s="1"/>
      <c r="C277" s="1"/>
      <c r="D277" s="1"/>
      <c r="E277" s="1"/>
      <c r="F277"/>
      <c r="G277"/>
      <c r="H277"/>
      <c r="I277"/>
      <c r="J277"/>
      <c r="K277"/>
      <c r="L277"/>
      <c r="M277"/>
      <c r="N277"/>
      <c r="O277"/>
      <c r="P277"/>
      <c r="Q277"/>
      <c r="R277"/>
      <c r="S277"/>
      <c r="T277"/>
      <c r="U277"/>
      <c r="V277"/>
      <c r="W277"/>
      <c r="X277"/>
      <c r="Y277"/>
      <c r="Z277"/>
      <c r="AA277" s="1"/>
      <c r="AB277" s="1"/>
      <c r="AC277" s="1"/>
      <c r="AD277" s="1"/>
      <c r="AE277" s="1"/>
      <c r="AF277" s="1"/>
      <c r="AG277" s="1"/>
      <c r="AH277" s="1"/>
      <c r="AI277" s="1"/>
      <c r="AJ277" s="1"/>
      <c r="AK277" s="1"/>
      <c r="AL277" s="1"/>
      <c r="AM277" s="1"/>
      <c r="AN277" s="1"/>
      <c r="AO277" s="1"/>
      <c r="AP277" s="1"/>
      <c r="AQ277" s="1"/>
      <c r="AR277" s="1"/>
      <c r="AS277" s="1"/>
      <c r="AT277" s="1"/>
      <c r="AU277" s="1"/>
      <c r="AV277" s="1"/>
      <c r="AW277" s="1"/>
    </row>
    <row r="278" spans="1:49" ht="13.5" customHeight="1">
      <c r="A278" s="1"/>
      <c r="B278" s="1"/>
      <c r="C278" s="1"/>
      <c r="D278" s="1"/>
      <c r="E278" s="1"/>
      <c r="F278"/>
      <c r="G278"/>
      <c r="H278"/>
      <c r="I278"/>
      <c r="J278"/>
      <c r="K278"/>
      <c r="L278"/>
      <c r="M278"/>
      <c r="N278"/>
      <c r="O278"/>
      <c r="P278"/>
      <c r="Q278"/>
      <c r="R278"/>
      <c r="S278"/>
      <c r="T278"/>
      <c r="U278"/>
      <c r="V278"/>
      <c r="W278"/>
      <c r="X278"/>
      <c r="Y278"/>
      <c r="Z278"/>
      <c r="AA278" s="1"/>
      <c r="AB278" s="1"/>
      <c r="AC278" s="1"/>
      <c r="AD278" s="1"/>
      <c r="AE278" s="1"/>
      <c r="AF278" s="1"/>
      <c r="AG278" s="1"/>
      <c r="AH278" s="1"/>
      <c r="AI278" s="1"/>
      <c r="AJ278" s="1"/>
      <c r="AK278" s="1"/>
      <c r="AL278" s="1"/>
      <c r="AM278" s="1"/>
      <c r="AN278" s="1"/>
      <c r="AO278" s="1"/>
      <c r="AP278" s="1"/>
      <c r="AQ278" s="1"/>
      <c r="AR278" s="1"/>
      <c r="AS278" s="1"/>
      <c r="AT278" s="1"/>
      <c r="AU278" s="1"/>
      <c r="AV278" s="1"/>
      <c r="AW278" s="1"/>
    </row>
    <row r="279" spans="1:49" ht="13.5" customHeight="1">
      <c r="A279" s="1"/>
      <c r="B279" s="1"/>
      <c r="C279" s="1"/>
      <c r="D279" s="1"/>
      <c r="E279" s="1"/>
      <c r="F279"/>
      <c r="G279"/>
      <c r="H279"/>
      <c r="I279"/>
      <c r="J279"/>
      <c r="K279"/>
      <c r="L279"/>
      <c r="M279"/>
      <c r="N279"/>
      <c r="O279"/>
      <c r="P279"/>
      <c r="Q279"/>
      <c r="R279"/>
      <c r="S279"/>
      <c r="T279"/>
      <c r="U279"/>
      <c r="V279"/>
      <c r="W279"/>
      <c r="X279"/>
      <c r="Y279"/>
      <c r="Z279"/>
      <c r="AA279" s="1"/>
      <c r="AB279" s="1"/>
      <c r="AC279" s="1"/>
      <c r="AD279" s="1"/>
      <c r="AE279" s="1"/>
      <c r="AF279" s="1"/>
      <c r="AG279" s="1"/>
      <c r="AH279" s="1"/>
      <c r="AI279" s="1"/>
      <c r="AJ279" s="1"/>
      <c r="AK279" s="1"/>
      <c r="AL279" s="1"/>
      <c r="AM279" s="1"/>
      <c r="AN279" s="1"/>
      <c r="AO279" s="1"/>
      <c r="AP279" s="1"/>
      <c r="AQ279" s="1"/>
      <c r="AR279" s="1"/>
      <c r="AS279" s="1"/>
      <c r="AT279" s="1"/>
      <c r="AU279" s="1"/>
      <c r="AV279" s="1"/>
      <c r="AW279" s="1"/>
    </row>
    <row r="280" spans="1:49" ht="13.5" customHeight="1">
      <c r="A280" s="1"/>
      <c r="B280" s="1"/>
      <c r="C280" s="1"/>
      <c r="D280" s="1"/>
      <c r="E280" s="1"/>
      <c r="F280"/>
      <c r="G280"/>
      <c r="H280"/>
      <c r="I280"/>
      <c r="J280"/>
      <c r="K280"/>
      <c r="L280"/>
      <c r="M280"/>
      <c r="N280"/>
      <c r="O280"/>
      <c r="P280"/>
      <c r="Q280"/>
      <c r="R280"/>
      <c r="S280"/>
      <c r="T280"/>
      <c r="U280"/>
      <c r="V280"/>
      <c r="W280"/>
      <c r="X280"/>
      <c r="Y280"/>
      <c r="Z280"/>
      <c r="AA280" s="1"/>
      <c r="AB280" s="1"/>
      <c r="AC280" s="1"/>
      <c r="AD280" s="1"/>
      <c r="AE280" s="1"/>
      <c r="AF280" s="1"/>
      <c r="AG280" s="1"/>
      <c r="AH280" s="1"/>
      <c r="AI280" s="1"/>
      <c r="AJ280" s="1"/>
      <c r="AK280" s="1"/>
      <c r="AL280" s="1"/>
      <c r="AM280" s="1"/>
      <c r="AN280" s="1"/>
      <c r="AO280" s="1"/>
      <c r="AP280" s="1"/>
      <c r="AQ280" s="1"/>
      <c r="AR280" s="1"/>
      <c r="AS280" s="1"/>
      <c r="AT280" s="1"/>
      <c r="AU280" s="1"/>
      <c r="AV280" s="1"/>
      <c r="AW280" s="1"/>
    </row>
    <row r="281" spans="1:49" ht="13.5" customHeight="1">
      <c r="A281" s="1"/>
      <c r="B281" s="1"/>
      <c r="C281" s="1"/>
      <c r="D281" s="1"/>
      <c r="E281" s="1"/>
      <c r="F281"/>
      <c r="G281"/>
      <c r="H281"/>
      <c r="I281"/>
      <c r="J281"/>
      <c r="K281"/>
      <c r="L281"/>
      <c r="M281"/>
      <c r="N281"/>
      <c r="O281"/>
      <c r="P281"/>
      <c r="Q281"/>
      <c r="R281"/>
      <c r="S281"/>
      <c r="T281"/>
      <c r="U281"/>
      <c r="V281"/>
      <c r="W281"/>
      <c r="X281"/>
      <c r="Y281"/>
      <c r="Z281"/>
      <c r="AA281" s="1"/>
      <c r="AB281" s="1"/>
      <c r="AC281" s="1"/>
      <c r="AD281" s="1"/>
      <c r="AE281" s="1"/>
      <c r="AF281" s="1"/>
      <c r="AG281" s="1"/>
      <c r="AH281" s="1"/>
      <c r="AI281" s="1"/>
      <c r="AJ281" s="1"/>
      <c r="AK281" s="1"/>
      <c r="AL281" s="1"/>
      <c r="AM281" s="1"/>
      <c r="AN281" s="1"/>
      <c r="AO281" s="1"/>
      <c r="AP281" s="1"/>
      <c r="AQ281" s="1"/>
      <c r="AR281" s="1"/>
      <c r="AS281" s="1"/>
      <c r="AT281" s="1"/>
      <c r="AU281" s="1"/>
      <c r="AV281" s="1"/>
      <c r="AW281" s="1"/>
    </row>
    <row r="282" spans="1:49" ht="13.5" customHeight="1">
      <c r="A282" s="1"/>
      <c r="B282" s="1"/>
      <c r="C282" s="1"/>
      <c r="D282" s="1"/>
      <c r="E282" s="1"/>
      <c r="F282"/>
      <c r="G282"/>
      <c r="H282"/>
      <c r="I282"/>
      <c r="J282"/>
      <c r="K282"/>
      <c r="L282"/>
      <c r="M282"/>
      <c r="N282"/>
      <c r="O282"/>
      <c r="P282"/>
      <c r="Q282"/>
      <c r="R282"/>
      <c r="S282"/>
      <c r="T282"/>
      <c r="U282"/>
      <c r="V282"/>
      <c r="W282"/>
      <c r="X282"/>
      <c r="Y282"/>
      <c r="Z282"/>
      <c r="AA282" s="1"/>
      <c r="AB282" s="1"/>
      <c r="AC282" s="1"/>
      <c r="AD282" s="1"/>
      <c r="AE282" s="1"/>
      <c r="AF282" s="1"/>
      <c r="AG282" s="1"/>
      <c r="AH282" s="1"/>
      <c r="AI282" s="1"/>
      <c r="AJ282" s="1"/>
      <c r="AK282" s="1"/>
      <c r="AL282" s="1"/>
      <c r="AM282" s="1"/>
      <c r="AN282" s="1"/>
      <c r="AO282" s="1"/>
      <c r="AP282" s="1"/>
      <c r="AQ282" s="1"/>
      <c r="AR282" s="1"/>
      <c r="AS282" s="1"/>
      <c r="AT282" s="1"/>
      <c r="AU282" s="1"/>
      <c r="AV282" s="1"/>
      <c r="AW282" s="1"/>
    </row>
    <row r="283" spans="1:49" ht="13.5" customHeight="1">
      <c r="A283" s="1"/>
      <c r="B283" s="1"/>
      <c r="C283" s="1"/>
      <c r="D283" s="1"/>
      <c r="E283" s="1"/>
      <c r="F283"/>
      <c r="G283"/>
      <c r="H283"/>
      <c r="I283"/>
      <c r="J283"/>
      <c r="K283"/>
      <c r="L283"/>
      <c r="M283"/>
      <c r="N283"/>
      <c r="O283"/>
      <c r="P283"/>
      <c r="Q283"/>
      <c r="R283"/>
      <c r="S283"/>
      <c r="T283"/>
      <c r="U283"/>
      <c r="V283"/>
      <c r="W283"/>
      <c r="X283"/>
      <c r="Y283"/>
      <c r="Z283"/>
      <c r="AA283" s="1"/>
      <c r="AB283" s="1"/>
      <c r="AC283" s="1"/>
      <c r="AD283" s="1"/>
      <c r="AE283" s="1"/>
      <c r="AF283" s="1"/>
      <c r="AG283" s="1"/>
      <c r="AH283" s="1"/>
      <c r="AI283" s="1"/>
      <c r="AJ283" s="1"/>
      <c r="AK283" s="1"/>
      <c r="AL283" s="1"/>
      <c r="AM283" s="1"/>
      <c r="AN283" s="1"/>
      <c r="AO283" s="1"/>
      <c r="AP283" s="1"/>
      <c r="AQ283" s="1"/>
      <c r="AR283" s="1"/>
      <c r="AS283" s="1"/>
      <c r="AT283" s="1"/>
      <c r="AU283" s="1"/>
      <c r="AV283" s="1"/>
      <c r="AW283" s="1"/>
    </row>
    <row r="284" spans="1:49" ht="13.5" customHeight="1">
      <c r="A284" s="1"/>
      <c r="B284" s="1"/>
      <c r="C284" s="1"/>
      <c r="D284" s="1"/>
      <c r="E284" s="1"/>
      <c r="F284"/>
      <c r="G284"/>
      <c r="H284"/>
      <c r="I284"/>
      <c r="J284"/>
      <c r="K284"/>
      <c r="L284"/>
      <c r="M284"/>
      <c r="N284"/>
      <c r="O284"/>
      <c r="P284"/>
      <c r="Q284"/>
      <c r="R284"/>
      <c r="S284"/>
      <c r="T284"/>
      <c r="U284"/>
      <c r="V284"/>
      <c r="W284"/>
      <c r="X284"/>
      <c r="Y284"/>
      <c r="Z284"/>
      <c r="AA284" s="1"/>
      <c r="AB284" s="1"/>
      <c r="AC284" s="1"/>
      <c r="AD284" s="1"/>
      <c r="AE284" s="1"/>
      <c r="AF284" s="1"/>
      <c r="AG284" s="1"/>
      <c r="AH284" s="1"/>
      <c r="AI284" s="1"/>
      <c r="AJ284" s="1"/>
      <c r="AK284" s="1"/>
      <c r="AL284" s="1"/>
      <c r="AM284" s="1"/>
      <c r="AN284" s="1"/>
      <c r="AO284" s="1"/>
      <c r="AP284" s="1"/>
      <c r="AQ284" s="1"/>
      <c r="AR284" s="1"/>
      <c r="AS284" s="1"/>
      <c r="AT284" s="1"/>
      <c r="AU284" s="1"/>
      <c r="AV284" s="1"/>
      <c r="AW284" s="1"/>
    </row>
    <row r="285" spans="1:49" ht="13.5" customHeight="1">
      <c r="A285" s="1"/>
      <c r="B285" s="1"/>
      <c r="C285" s="1"/>
      <c r="D285" s="1"/>
      <c r="E285" s="1"/>
      <c r="F285"/>
      <c r="G285"/>
      <c r="H285"/>
      <c r="I285"/>
      <c r="J285"/>
      <c r="K285"/>
      <c r="L285"/>
      <c r="M285"/>
      <c r="N285"/>
      <c r="O285"/>
      <c r="P285"/>
      <c r="Q285"/>
      <c r="R285"/>
      <c r="S285"/>
      <c r="T285"/>
      <c r="U285"/>
      <c r="V285"/>
      <c r="W285"/>
      <c r="X285"/>
      <c r="Y285"/>
      <c r="Z285"/>
      <c r="AA285" s="1"/>
      <c r="AB285" s="1"/>
      <c r="AC285" s="1"/>
      <c r="AD285" s="1"/>
      <c r="AE285" s="1"/>
      <c r="AF285" s="1"/>
      <c r="AG285" s="1"/>
      <c r="AH285" s="1"/>
      <c r="AI285" s="1"/>
      <c r="AJ285" s="1"/>
      <c r="AK285" s="1"/>
      <c r="AL285" s="1"/>
      <c r="AM285" s="1"/>
      <c r="AN285" s="1"/>
      <c r="AO285" s="1"/>
      <c r="AP285" s="1"/>
      <c r="AQ285" s="1"/>
      <c r="AR285" s="1"/>
      <c r="AS285" s="1"/>
      <c r="AT285" s="1"/>
      <c r="AU285" s="1"/>
      <c r="AV285" s="1"/>
      <c r="AW285" s="1"/>
    </row>
    <row r="286" spans="1:49" ht="13.5" customHeight="1">
      <c r="A286" s="1"/>
      <c r="B286" s="1"/>
      <c r="C286" s="1"/>
      <c r="D286" s="1"/>
      <c r="E286" s="1"/>
      <c r="F286"/>
      <c r="G286"/>
      <c r="H286"/>
      <c r="I286"/>
      <c r="J286"/>
      <c r="K286"/>
      <c r="L286"/>
      <c r="M286"/>
      <c r="N286"/>
      <c r="O286"/>
      <c r="P286"/>
      <c r="Q286"/>
      <c r="R286"/>
      <c r="S286"/>
      <c r="T286"/>
      <c r="U286"/>
      <c r="V286"/>
      <c r="W286"/>
      <c r="X286"/>
      <c r="Y286"/>
      <c r="Z286"/>
      <c r="AA286" s="1"/>
      <c r="AB286" s="1"/>
      <c r="AC286" s="1"/>
      <c r="AD286" s="1"/>
      <c r="AE286" s="1"/>
      <c r="AF286" s="1"/>
      <c r="AG286" s="1"/>
      <c r="AH286" s="1"/>
      <c r="AI286" s="1"/>
      <c r="AJ286" s="1"/>
      <c r="AK286" s="1"/>
      <c r="AL286" s="1"/>
      <c r="AM286" s="1"/>
      <c r="AN286" s="1"/>
      <c r="AO286" s="1"/>
      <c r="AP286" s="1"/>
      <c r="AQ286" s="1"/>
      <c r="AR286" s="1"/>
      <c r="AS286" s="1"/>
      <c r="AT286" s="1"/>
      <c r="AU286" s="1"/>
      <c r="AV286" s="1"/>
      <c r="AW286" s="1"/>
    </row>
    <row r="287" spans="1:49" ht="13.5" customHeight="1">
      <c r="A287" s="1"/>
      <c r="B287" s="1"/>
      <c r="C287" s="1"/>
      <c r="D287" s="1"/>
      <c r="E287" s="1"/>
      <c r="F287"/>
      <c r="G287"/>
      <c r="H287"/>
      <c r="I287"/>
      <c r="J287"/>
      <c r="K287"/>
      <c r="L287"/>
      <c r="M287"/>
      <c r="N287"/>
      <c r="O287"/>
      <c r="P287"/>
      <c r="Q287"/>
      <c r="R287"/>
      <c r="S287"/>
      <c r="T287"/>
      <c r="U287"/>
      <c r="V287"/>
      <c r="W287"/>
      <c r="X287"/>
      <c r="Y287"/>
      <c r="Z287"/>
      <c r="AA287" s="1"/>
      <c r="AB287" s="1"/>
      <c r="AC287" s="1"/>
      <c r="AD287" s="1"/>
      <c r="AE287" s="1"/>
      <c r="AF287" s="1"/>
      <c r="AG287" s="1"/>
      <c r="AH287" s="1"/>
      <c r="AI287" s="1"/>
      <c r="AJ287" s="1"/>
      <c r="AK287" s="1"/>
      <c r="AL287" s="1"/>
      <c r="AM287" s="1"/>
      <c r="AN287" s="1"/>
      <c r="AO287" s="1"/>
      <c r="AP287" s="1"/>
      <c r="AQ287" s="1"/>
      <c r="AR287" s="1"/>
      <c r="AS287" s="1"/>
      <c r="AT287" s="1"/>
      <c r="AU287" s="1"/>
      <c r="AV287" s="1"/>
      <c r="AW287" s="1"/>
    </row>
    <row r="288" spans="1:49" ht="13.5" customHeight="1">
      <c r="A288" s="1"/>
      <c r="B288" s="1"/>
      <c r="C288" s="1"/>
      <c r="D288" s="1"/>
      <c r="E288" s="1"/>
      <c r="F288"/>
      <c r="G288"/>
      <c r="H288"/>
      <c r="I288"/>
      <c r="J288"/>
      <c r="K288"/>
      <c r="L288"/>
      <c r="M288"/>
      <c r="N288"/>
      <c r="O288"/>
      <c r="P288"/>
      <c r="Q288"/>
      <c r="R288"/>
      <c r="S288"/>
      <c r="T288"/>
      <c r="U288"/>
      <c r="V288"/>
      <c r="W288"/>
      <c r="X288"/>
      <c r="Y288"/>
      <c r="Z288"/>
      <c r="AA288" s="1"/>
      <c r="AB288" s="1"/>
      <c r="AC288" s="1"/>
      <c r="AD288" s="1"/>
      <c r="AE288" s="1"/>
      <c r="AF288" s="1"/>
      <c r="AG288" s="1"/>
      <c r="AH288" s="1"/>
      <c r="AI288" s="1"/>
      <c r="AJ288" s="1"/>
      <c r="AK288" s="1"/>
      <c r="AL288" s="1"/>
      <c r="AM288" s="1"/>
      <c r="AN288" s="1"/>
      <c r="AO288" s="1"/>
      <c r="AP288" s="1"/>
      <c r="AQ288" s="1"/>
      <c r="AR288" s="1"/>
      <c r="AS288" s="1"/>
      <c r="AT288" s="1"/>
      <c r="AU288" s="1"/>
      <c r="AV288" s="1"/>
      <c r="AW288" s="1"/>
    </row>
    <row r="289" spans="1:49" ht="13.5" customHeight="1">
      <c r="A289" s="1"/>
      <c r="B289" s="1"/>
      <c r="C289" s="1"/>
      <c r="D289" s="1"/>
      <c r="E289" s="1"/>
      <c r="F289"/>
      <c r="G289"/>
      <c r="H289"/>
      <c r="I289"/>
      <c r="J289"/>
      <c r="K289"/>
      <c r="L289"/>
      <c r="M289"/>
      <c r="N289"/>
      <c r="O289"/>
      <c r="P289"/>
      <c r="Q289"/>
      <c r="R289"/>
      <c r="S289"/>
      <c r="T289"/>
      <c r="U289"/>
      <c r="V289"/>
      <c r="W289"/>
      <c r="X289"/>
      <c r="Y289"/>
      <c r="Z289"/>
      <c r="AA289" s="1"/>
      <c r="AB289" s="1"/>
      <c r="AC289" s="1"/>
      <c r="AD289" s="1"/>
      <c r="AE289" s="1"/>
      <c r="AF289" s="1"/>
      <c r="AG289" s="1"/>
      <c r="AH289" s="1"/>
      <c r="AI289" s="1"/>
      <c r="AJ289" s="1"/>
      <c r="AK289" s="1"/>
      <c r="AL289" s="1"/>
      <c r="AM289" s="1"/>
      <c r="AN289" s="1"/>
      <c r="AO289" s="1"/>
      <c r="AP289" s="1"/>
      <c r="AQ289" s="1"/>
      <c r="AR289" s="1"/>
      <c r="AS289" s="1"/>
      <c r="AT289" s="1"/>
      <c r="AU289" s="1"/>
      <c r="AV289" s="1"/>
      <c r="AW289" s="1"/>
    </row>
    <row r="290" spans="1:49" ht="13.5" customHeight="1">
      <c r="A290" s="1"/>
      <c r="B290" s="1"/>
      <c r="C290" s="1"/>
      <c r="D290" s="1"/>
      <c r="E290" s="1"/>
      <c r="F290"/>
      <c r="G290"/>
      <c r="H290"/>
      <c r="I290"/>
      <c r="J290"/>
      <c r="K290"/>
      <c r="L290"/>
      <c r="M290"/>
      <c r="N290"/>
      <c r="O290"/>
      <c r="P290"/>
      <c r="Q290"/>
      <c r="R290"/>
      <c r="S290"/>
      <c r="T290"/>
      <c r="U290"/>
      <c r="V290"/>
      <c r="W290"/>
      <c r="X290"/>
      <c r="Y290"/>
      <c r="Z290"/>
      <c r="AA290" s="1"/>
      <c r="AB290" s="1"/>
      <c r="AC290" s="1"/>
      <c r="AD290" s="1"/>
      <c r="AE290" s="1"/>
      <c r="AF290" s="1"/>
      <c r="AG290" s="1"/>
      <c r="AH290" s="1"/>
      <c r="AI290" s="1"/>
      <c r="AJ290" s="1"/>
      <c r="AK290" s="1"/>
      <c r="AL290" s="1"/>
      <c r="AM290" s="1"/>
      <c r="AN290" s="1"/>
      <c r="AO290" s="1"/>
      <c r="AP290" s="1"/>
      <c r="AQ290" s="1"/>
      <c r="AR290" s="1"/>
      <c r="AS290" s="1"/>
      <c r="AT290" s="1"/>
      <c r="AU290" s="1"/>
      <c r="AV290" s="1"/>
      <c r="AW290" s="1"/>
    </row>
    <row r="291" spans="1:49" ht="13.5" customHeight="1">
      <c r="A291" s="1"/>
      <c r="B291" s="1"/>
      <c r="C291" s="1"/>
      <c r="D291" s="1"/>
      <c r="E291" s="1"/>
      <c r="F291"/>
      <c r="G291"/>
      <c r="H291"/>
      <c r="I291"/>
      <c r="J291"/>
      <c r="K291"/>
      <c r="L291"/>
      <c r="M291"/>
      <c r="N291"/>
      <c r="O291"/>
      <c r="P291"/>
      <c r="Q291"/>
      <c r="R291"/>
      <c r="S291"/>
      <c r="T291"/>
      <c r="U291"/>
      <c r="V291"/>
      <c r="W291"/>
      <c r="X291"/>
      <c r="Y291"/>
      <c r="Z291"/>
      <c r="AA291" s="1"/>
      <c r="AB291" s="1"/>
      <c r="AC291" s="1"/>
      <c r="AD291" s="1"/>
      <c r="AE291" s="1"/>
      <c r="AF291" s="1"/>
      <c r="AG291" s="1"/>
      <c r="AH291" s="1"/>
      <c r="AI291" s="1"/>
      <c r="AJ291" s="1"/>
      <c r="AK291" s="1"/>
      <c r="AL291" s="1"/>
      <c r="AM291" s="1"/>
      <c r="AN291" s="1"/>
      <c r="AO291" s="1"/>
      <c r="AP291" s="1"/>
      <c r="AQ291" s="1"/>
      <c r="AR291" s="1"/>
      <c r="AS291" s="1"/>
      <c r="AT291" s="1"/>
      <c r="AU291" s="1"/>
      <c r="AV291" s="1"/>
      <c r="AW291" s="1"/>
    </row>
    <row r="292" spans="1:49" ht="13.5" customHeight="1">
      <c r="A292" s="1"/>
      <c r="B292" s="1"/>
      <c r="C292" s="1"/>
      <c r="D292" s="1"/>
      <c r="E292" s="1"/>
      <c r="F292"/>
      <c r="G292"/>
      <c r="H292"/>
      <c r="I292"/>
      <c r="J292"/>
      <c r="K292"/>
      <c r="L292"/>
      <c r="M292"/>
      <c r="N292"/>
      <c r="O292"/>
      <c r="P292"/>
      <c r="Q292"/>
      <c r="R292"/>
      <c r="S292"/>
      <c r="T292"/>
      <c r="U292"/>
      <c r="V292"/>
      <c r="W292"/>
      <c r="X292"/>
      <c r="Y292"/>
      <c r="Z292"/>
      <c r="AA292" s="1"/>
      <c r="AB292" s="1"/>
      <c r="AC292" s="1"/>
      <c r="AD292" s="1"/>
      <c r="AE292" s="1"/>
      <c r="AF292" s="1"/>
      <c r="AG292" s="1"/>
      <c r="AH292" s="1"/>
      <c r="AI292" s="1"/>
      <c r="AJ292" s="1"/>
      <c r="AK292" s="1"/>
      <c r="AL292" s="1"/>
      <c r="AM292" s="1"/>
      <c r="AN292" s="1"/>
      <c r="AO292" s="1"/>
      <c r="AP292" s="1"/>
      <c r="AQ292" s="1"/>
      <c r="AR292" s="1"/>
      <c r="AS292" s="1"/>
      <c r="AT292" s="1"/>
      <c r="AU292" s="1"/>
      <c r="AV292" s="1"/>
      <c r="AW292" s="1"/>
    </row>
    <row r="293" spans="1:49" ht="13.5" customHeight="1">
      <c r="A293" s="1"/>
      <c r="B293" s="1"/>
      <c r="C293" s="1"/>
      <c r="D293" s="1"/>
      <c r="E293" s="1"/>
      <c r="F293"/>
      <c r="G293"/>
      <c r="H293"/>
      <c r="I293"/>
      <c r="J293"/>
      <c r="K293"/>
      <c r="L293"/>
      <c r="M293"/>
      <c r="N293"/>
      <c r="O293"/>
      <c r="P293"/>
      <c r="Q293"/>
      <c r="R293"/>
      <c r="S293"/>
      <c r="T293"/>
      <c r="U293"/>
      <c r="V293"/>
      <c r="W293"/>
      <c r="X293"/>
      <c r="Y293"/>
      <c r="Z293"/>
      <c r="AA293" s="1"/>
      <c r="AB293" s="1"/>
      <c r="AC293" s="1"/>
      <c r="AD293" s="1"/>
      <c r="AE293" s="1"/>
      <c r="AF293" s="1"/>
      <c r="AG293" s="1"/>
      <c r="AH293" s="1"/>
      <c r="AI293" s="1"/>
      <c r="AJ293" s="1"/>
      <c r="AK293" s="1"/>
      <c r="AL293" s="1"/>
      <c r="AM293" s="1"/>
      <c r="AN293" s="1"/>
      <c r="AO293" s="1"/>
      <c r="AP293" s="1"/>
      <c r="AQ293" s="1"/>
      <c r="AR293" s="1"/>
      <c r="AS293" s="1"/>
      <c r="AT293" s="1"/>
      <c r="AU293" s="1"/>
      <c r="AV293" s="1"/>
      <c r="AW293" s="1"/>
    </row>
    <row r="294" spans="1:49" ht="13.5" customHeight="1">
      <c r="A294" s="1"/>
      <c r="B294" s="1"/>
      <c r="C294" s="1"/>
      <c r="D294" s="1"/>
      <c r="E294" s="1"/>
      <c r="F294"/>
      <c r="G294"/>
      <c r="H294"/>
      <c r="I294"/>
      <c r="J294"/>
      <c r="K294"/>
      <c r="L294"/>
      <c r="M294"/>
      <c r="N294"/>
      <c r="O294"/>
      <c r="P294"/>
      <c r="Q294"/>
      <c r="R294"/>
      <c r="S294"/>
      <c r="T294"/>
      <c r="U294"/>
      <c r="V294"/>
      <c r="W294"/>
      <c r="X294"/>
      <c r="Y294"/>
      <c r="Z294"/>
      <c r="AA294" s="1"/>
      <c r="AB294" s="1"/>
      <c r="AC294" s="1"/>
      <c r="AD294" s="1"/>
      <c r="AE294" s="1"/>
      <c r="AF294" s="1"/>
      <c r="AG294" s="1"/>
      <c r="AH294" s="1"/>
      <c r="AI294" s="1"/>
      <c r="AJ294" s="1"/>
      <c r="AK294" s="1"/>
      <c r="AL294" s="1"/>
      <c r="AM294" s="1"/>
      <c r="AN294" s="1"/>
      <c r="AO294" s="1"/>
      <c r="AP294" s="1"/>
      <c r="AQ294" s="1"/>
      <c r="AR294" s="1"/>
      <c r="AS294" s="1"/>
      <c r="AT294" s="1"/>
      <c r="AU294" s="1"/>
      <c r="AV294" s="1"/>
      <c r="AW294" s="1"/>
    </row>
    <row r="295" spans="1:49" ht="13.5" customHeight="1">
      <c r="A295" s="1"/>
      <c r="B295" s="1"/>
      <c r="C295" s="1"/>
      <c r="D295" s="1"/>
      <c r="E295" s="1"/>
      <c r="F295"/>
      <c r="G295"/>
      <c r="H295"/>
      <c r="I295"/>
      <c r="J295"/>
      <c r="K295"/>
      <c r="L295"/>
      <c r="M295"/>
      <c r="N295"/>
      <c r="O295"/>
      <c r="P295"/>
      <c r="Q295"/>
      <c r="R295"/>
      <c r="S295"/>
      <c r="T295"/>
      <c r="U295"/>
      <c r="V295"/>
      <c r="W295"/>
      <c r="X295"/>
      <c r="Y295"/>
      <c r="Z295"/>
      <c r="AA295" s="1"/>
      <c r="AB295" s="1"/>
      <c r="AC295" s="1"/>
      <c r="AD295" s="1"/>
      <c r="AE295" s="1"/>
      <c r="AF295" s="1"/>
      <c r="AG295" s="1"/>
      <c r="AH295" s="1"/>
      <c r="AI295" s="1"/>
      <c r="AJ295" s="1"/>
      <c r="AK295" s="1"/>
      <c r="AL295" s="1"/>
      <c r="AM295" s="1"/>
      <c r="AN295" s="1"/>
      <c r="AO295" s="1"/>
      <c r="AP295" s="1"/>
      <c r="AQ295" s="1"/>
      <c r="AR295" s="1"/>
      <c r="AS295" s="1"/>
      <c r="AT295" s="1"/>
      <c r="AU295" s="1"/>
      <c r="AV295" s="1"/>
      <c r="AW295" s="1"/>
    </row>
    <row r="296" spans="1:49" ht="13.5" customHeight="1">
      <c r="A296" s="1"/>
      <c r="B296" s="1"/>
      <c r="C296" s="1"/>
      <c r="D296" s="1"/>
      <c r="E296" s="1"/>
      <c r="F296"/>
      <c r="G296"/>
      <c r="H296"/>
      <c r="I296"/>
      <c r="J296"/>
      <c r="K296"/>
      <c r="L296"/>
      <c r="M296"/>
      <c r="N296"/>
      <c r="O296"/>
      <c r="P296"/>
      <c r="Q296"/>
      <c r="R296"/>
      <c r="S296"/>
      <c r="T296"/>
      <c r="U296"/>
      <c r="V296"/>
      <c r="W296"/>
      <c r="X296"/>
      <c r="Y296"/>
      <c r="Z296"/>
      <c r="AA296" s="1"/>
      <c r="AB296" s="1"/>
      <c r="AC296" s="1"/>
      <c r="AD296" s="1"/>
      <c r="AE296" s="1"/>
      <c r="AF296" s="1"/>
      <c r="AG296" s="1"/>
      <c r="AH296" s="1"/>
      <c r="AI296" s="1"/>
      <c r="AJ296" s="1"/>
      <c r="AK296" s="1"/>
      <c r="AL296" s="1"/>
      <c r="AM296" s="1"/>
      <c r="AN296" s="1"/>
      <c r="AO296" s="1"/>
      <c r="AP296" s="1"/>
      <c r="AQ296" s="1"/>
      <c r="AR296" s="1"/>
      <c r="AS296" s="1"/>
      <c r="AT296" s="1"/>
      <c r="AU296" s="1"/>
      <c r="AV296" s="1"/>
      <c r="AW296" s="1"/>
    </row>
    <row r="297" spans="1:49" ht="13.5" customHeight="1">
      <c r="A297" s="1"/>
      <c r="B297" s="1"/>
      <c r="C297" s="1"/>
      <c r="D297" s="1"/>
      <c r="E297" s="1"/>
      <c r="F297"/>
      <c r="G297"/>
      <c r="H297"/>
      <c r="I297"/>
      <c r="J297"/>
      <c r="K297"/>
      <c r="L297"/>
      <c r="M297"/>
      <c r="N297"/>
      <c r="O297"/>
      <c r="P297"/>
      <c r="Q297"/>
      <c r="R297"/>
      <c r="S297"/>
      <c r="T297"/>
      <c r="U297"/>
      <c r="V297"/>
      <c r="W297"/>
      <c r="X297"/>
      <c r="Y297"/>
      <c r="Z297"/>
      <c r="AA297" s="1"/>
      <c r="AB297" s="1"/>
      <c r="AC297" s="1"/>
      <c r="AD297" s="1"/>
      <c r="AE297" s="1"/>
      <c r="AF297" s="1"/>
      <c r="AG297" s="1"/>
      <c r="AH297" s="1"/>
      <c r="AI297" s="1"/>
      <c r="AJ297" s="1"/>
      <c r="AK297" s="1"/>
      <c r="AL297" s="1"/>
      <c r="AM297" s="1"/>
      <c r="AN297" s="1"/>
      <c r="AO297" s="1"/>
      <c r="AP297" s="1"/>
      <c r="AQ297" s="1"/>
      <c r="AR297" s="1"/>
      <c r="AS297" s="1"/>
      <c r="AT297" s="1"/>
      <c r="AU297" s="1"/>
      <c r="AV297" s="1"/>
      <c r="AW297" s="1"/>
    </row>
    <row r="298" spans="1:49" ht="13.5" customHeight="1">
      <c r="A298" s="1"/>
      <c r="B298" s="1"/>
      <c r="C298" s="1"/>
      <c r="D298" s="1"/>
      <c r="E298" s="1"/>
      <c r="F298"/>
      <c r="G298"/>
      <c r="H298"/>
      <c r="I298"/>
      <c r="J298"/>
      <c r="K298"/>
      <c r="L298"/>
      <c r="M298"/>
      <c r="N298"/>
      <c r="O298"/>
      <c r="P298"/>
      <c r="Q298"/>
      <c r="R298"/>
      <c r="S298"/>
      <c r="T298"/>
      <c r="U298"/>
      <c r="V298"/>
      <c r="W298"/>
      <c r="X298"/>
      <c r="Y298"/>
      <c r="Z298"/>
      <c r="AA298" s="1"/>
      <c r="AB298" s="1"/>
      <c r="AC298" s="1"/>
      <c r="AD298" s="1"/>
      <c r="AE298" s="1"/>
      <c r="AF298" s="1"/>
      <c r="AG298" s="1"/>
      <c r="AH298" s="1"/>
      <c r="AI298" s="1"/>
      <c r="AJ298" s="1"/>
      <c r="AK298" s="1"/>
      <c r="AL298" s="1"/>
      <c r="AM298" s="1"/>
      <c r="AN298" s="1"/>
      <c r="AO298" s="1"/>
      <c r="AP298" s="1"/>
      <c r="AQ298" s="1"/>
      <c r="AR298" s="1"/>
      <c r="AS298" s="1"/>
      <c r="AT298" s="1"/>
      <c r="AU298" s="1"/>
      <c r="AV298" s="1"/>
      <c r="AW298" s="1"/>
    </row>
    <row r="299" spans="1:49" ht="13.5" customHeight="1">
      <c r="A299" s="1"/>
      <c r="B299" s="1"/>
      <c r="C299" s="1"/>
      <c r="D299" s="1"/>
      <c r="E299" s="1"/>
      <c r="F299"/>
      <c r="G299"/>
      <c r="H299"/>
      <c r="I299"/>
      <c r="J299"/>
      <c r="K299"/>
      <c r="L299"/>
      <c r="M299"/>
      <c r="N299"/>
      <c r="O299"/>
      <c r="P299"/>
      <c r="Q299"/>
      <c r="R299"/>
      <c r="S299"/>
      <c r="T299"/>
      <c r="U299"/>
      <c r="V299"/>
      <c r="W299"/>
      <c r="X299"/>
      <c r="Y299"/>
      <c r="Z299"/>
      <c r="AA299" s="1"/>
      <c r="AB299" s="1"/>
      <c r="AC299" s="1"/>
      <c r="AD299" s="1"/>
      <c r="AE299" s="1"/>
      <c r="AF299" s="1"/>
      <c r="AG299" s="1"/>
      <c r="AH299" s="1"/>
      <c r="AI299" s="1"/>
      <c r="AJ299" s="1"/>
      <c r="AK299" s="1"/>
      <c r="AL299" s="1"/>
      <c r="AM299" s="1"/>
      <c r="AN299" s="1"/>
      <c r="AO299" s="1"/>
      <c r="AP299" s="1"/>
      <c r="AQ299" s="1"/>
      <c r="AR299" s="1"/>
      <c r="AS299" s="1"/>
      <c r="AT299" s="1"/>
      <c r="AU299" s="1"/>
      <c r="AV299" s="1"/>
      <c r="AW299" s="1"/>
    </row>
    <row r="300" spans="1:49" ht="13.5" customHeight="1">
      <c r="A300" s="1"/>
      <c r="B300" s="1"/>
      <c r="C300" s="1"/>
      <c r="D300" s="1"/>
      <c r="E300" s="1"/>
      <c r="F300"/>
      <c r="G300"/>
      <c r="H300"/>
      <c r="I300"/>
      <c r="J300"/>
      <c r="K300"/>
      <c r="L300"/>
      <c r="M300"/>
      <c r="N300"/>
      <c r="O300"/>
      <c r="P300"/>
      <c r="Q300"/>
      <c r="R300"/>
      <c r="S300"/>
      <c r="T300"/>
      <c r="U300"/>
      <c r="V300"/>
      <c r="W300"/>
      <c r="X300"/>
      <c r="Y300"/>
      <c r="Z300"/>
      <c r="AA300" s="1"/>
      <c r="AB300" s="1"/>
      <c r="AC300" s="1"/>
      <c r="AD300" s="1"/>
      <c r="AE300" s="1"/>
      <c r="AF300" s="1"/>
      <c r="AG300" s="1"/>
      <c r="AH300" s="1"/>
      <c r="AI300" s="1"/>
      <c r="AJ300" s="1"/>
      <c r="AK300" s="1"/>
      <c r="AL300" s="1"/>
      <c r="AM300" s="1"/>
      <c r="AN300" s="1"/>
      <c r="AO300" s="1"/>
      <c r="AP300" s="1"/>
      <c r="AQ300" s="1"/>
      <c r="AR300" s="1"/>
      <c r="AS300" s="1"/>
      <c r="AT300" s="1"/>
      <c r="AU300" s="1"/>
      <c r="AV300" s="1"/>
      <c r="AW300" s="1"/>
    </row>
    <row r="301" spans="1:49" ht="13.5" customHeight="1">
      <c r="A301" s="1"/>
      <c r="B301" s="1"/>
      <c r="C301" s="1"/>
      <c r="D301" s="1"/>
      <c r="E301" s="1"/>
      <c r="F301"/>
      <c r="G301"/>
      <c r="H301"/>
      <c r="I301"/>
      <c r="J301"/>
      <c r="K301"/>
      <c r="L301"/>
      <c r="M301"/>
      <c r="N301"/>
      <c r="O301"/>
      <c r="P301"/>
      <c r="Q301"/>
      <c r="R301"/>
      <c r="S301"/>
      <c r="T301"/>
      <c r="U301"/>
      <c r="V301"/>
      <c r="W301"/>
      <c r="X301"/>
      <c r="Y301"/>
      <c r="Z301"/>
      <c r="AA301" s="1"/>
      <c r="AB301" s="1"/>
      <c r="AC301" s="1"/>
      <c r="AD301" s="1"/>
      <c r="AE301" s="1"/>
      <c r="AF301" s="1"/>
      <c r="AG301" s="1"/>
      <c r="AH301" s="1"/>
      <c r="AI301" s="1"/>
      <c r="AJ301" s="1"/>
      <c r="AK301" s="1"/>
      <c r="AL301" s="1"/>
      <c r="AM301" s="1"/>
      <c r="AN301" s="1"/>
      <c r="AO301" s="1"/>
      <c r="AP301" s="1"/>
      <c r="AQ301" s="1"/>
      <c r="AR301" s="1"/>
      <c r="AS301" s="1"/>
      <c r="AT301" s="1"/>
      <c r="AU301" s="1"/>
      <c r="AV301" s="1"/>
      <c r="AW301" s="1"/>
    </row>
    <row r="302" spans="1:49" ht="13.5" customHeight="1">
      <c r="A302" s="1"/>
      <c r="B302" s="1"/>
      <c r="C302" s="1"/>
      <c r="D302" s="1"/>
      <c r="E302" s="1"/>
      <c r="F302"/>
      <c r="G302"/>
      <c r="H302"/>
      <c r="I302"/>
      <c r="J302"/>
      <c r="K302"/>
      <c r="L302"/>
      <c r="M302"/>
      <c r="N302"/>
      <c r="O302"/>
      <c r="P302"/>
      <c r="Q302"/>
      <c r="R302"/>
      <c r="S302"/>
      <c r="T302"/>
      <c r="U302"/>
      <c r="V302"/>
      <c r="W302"/>
      <c r="X302"/>
      <c r="Y302"/>
      <c r="Z302"/>
      <c r="AA302" s="1"/>
      <c r="AB302" s="1"/>
      <c r="AC302" s="1"/>
      <c r="AD302" s="1"/>
      <c r="AE302" s="1"/>
      <c r="AF302" s="1"/>
      <c r="AG302" s="1"/>
      <c r="AH302" s="1"/>
      <c r="AI302" s="1"/>
      <c r="AJ302" s="1"/>
      <c r="AK302" s="1"/>
      <c r="AL302" s="1"/>
      <c r="AM302" s="1"/>
      <c r="AN302" s="1"/>
      <c r="AO302" s="1"/>
      <c r="AP302" s="1"/>
      <c r="AQ302" s="1"/>
      <c r="AR302" s="1"/>
      <c r="AS302" s="1"/>
      <c r="AT302" s="1"/>
      <c r="AU302" s="1"/>
      <c r="AV302" s="1"/>
      <c r="AW302" s="1"/>
    </row>
    <row r="303" spans="1:49" ht="13.5" customHeight="1">
      <c r="A303" s="1"/>
      <c r="B303" s="1"/>
      <c r="C303" s="1"/>
      <c r="D303" s="1"/>
      <c r="E303" s="1"/>
      <c r="F303"/>
      <c r="G303"/>
      <c r="H303"/>
      <c r="I303"/>
      <c r="J303"/>
      <c r="K303"/>
      <c r="L303"/>
      <c r="M303"/>
      <c r="N303"/>
      <c r="O303"/>
      <c r="P303"/>
      <c r="Q303"/>
      <c r="R303"/>
      <c r="S303"/>
      <c r="T303"/>
      <c r="U303"/>
      <c r="V303"/>
      <c r="W303"/>
      <c r="X303"/>
      <c r="Y303"/>
      <c r="Z303"/>
      <c r="AA303" s="1"/>
      <c r="AB303" s="1"/>
      <c r="AC303" s="1"/>
      <c r="AD303" s="1"/>
      <c r="AE303" s="1"/>
      <c r="AF303" s="1"/>
      <c r="AG303" s="1"/>
      <c r="AH303" s="1"/>
      <c r="AI303" s="1"/>
      <c r="AJ303" s="1"/>
      <c r="AK303" s="1"/>
      <c r="AL303" s="1"/>
      <c r="AM303" s="1"/>
      <c r="AN303" s="1"/>
      <c r="AO303" s="1"/>
      <c r="AP303" s="1"/>
      <c r="AQ303" s="1"/>
      <c r="AR303" s="1"/>
      <c r="AS303" s="1"/>
      <c r="AT303" s="1"/>
      <c r="AU303" s="1"/>
      <c r="AV303" s="1"/>
      <c r="AW303" s="1"/>
    </row>
    <row r="304" spans="1:49" ht="13.5" customHeight="1">
      <c r="A304" s="1"/>
      <c r="B304" s="1"/>
      <c r="C304" s="1"/>
      <c r="D304" s="1"/>
      <c r="E304" s="1"/>
      <c r="F304"/>
      <c r="G304"/>
      <c r="H304"/>
      <c r="I304"/>
      <c r="J304"/>
      <c r="K304"/>
      <c r="L304"/>
      <c r="M304"/>
      <c r="N304"/>
      <c r="O304"/>
      <c r="P304"/>
      <c r="Q304"/>
      <c r="R304"/>
      <c r="S304"/>
      <c r="T304"/>
      <c r="U304"/>
      <c r="V304"/>
      <c r="W304"/>
      <c r="X304"/>
      <c r="Y304"/>
      <c r="Z304"/>
      <c r="AA304" s="1"/>
      <c r="AB304" s="1"/>
      <c r="AC304" s="1"/>
      <c r="AD304" s="1"/>
      <c r="AE304" s="1"/>
      <c r="AF304" s="1"/>
      <c r="AG304" s="1"/>
      <c r="AH304" s="1"/>
      <c r="AI304" s="1"/>
      <c r="AJ304" s="1"/>
      <c r="AK304" s="1"/>
      <c r="AL304" s="1"/>
      <c r="AM304" s="1"/>
      <c r="AN304" s="1"/>
      <c r="AO304" s="1"/>
      <c r="AP304" s="1"/>
      <c r="AQ304" s="1"/>
      <c r="AR304" s="1"/>
      <c r="AS304" s="1"/>
      <c r="AT304" s="1"/>
      <c r="AU304" s="1"/>
      <c r="AV304" s="1"/>
      <c r="AW304" s="1"/>
    </row>
    <row r="305" spans="1:49" ht="13.5" customHeight="1">
      <c r="A305" s="1"/>
      <c r="B305" s="1"/>
      <c r="C305" s="1"/>
      <c r="D305" s="1"/>
      <c r="E305" s="1"/>
      <c r="F305"/>
      <c r="G305"/>
      <c r="H305"/>
      <c r="I305"/>
      <c r="J305"/>
      <c r="K305"/>
      <c r="L305"/>
      <c r="M305"/>
      <c r="N305"/>
      <c r="O305"/>
      <c r="P305"/>
      <c r="Q305"/>
      <c r="R305"/>
      <c r="S305"/>
      <c r="T305"/>
      <c r="U305"/>
      <c r="V305"/>
      <c r="W305"/>
      <c r="X305"/>
      <c r="Y305"/>
      <c r="Z305"/>
      <c r="AA305" s="1"/>
      <c r="AB305" s="1"/>
      <c r="AC305" s="1"/>
      <c r="AD305" s="1"/>
      <c r="AE305" s="1"/>
      <c r="AF305" s="1"/>
      <c r="AG305" s="1"/>
      <c r="AH305" s="1"/>
      <c r="AI305" s="1"/>
      <c r="AJ305" s="1"/>
      <c r="AK305" s="1"/>
      <c r="AL305" s="1"/>
      <c r="AM305" s="1"/>
      <c r="AN305" s="1"/>
      <c r="AO305" s="1"/>
      <c r="AP305" s="1"/>
      <c r="AQ305" s="1"/>
      <c r="AR305" s="1"/>
      <c r="AS305" s="1"/>
      <c r="AT305" s="1"/>
      <c r="AU305" s="1"/>
      <c r="AV305" s="1"/>
      <c r="AW305" s="1"/>
    </row>
    <row r="306" spans="1:49" ht="13.5" customHeight="1">
      <c r="A306" s="1"/>
      <c r="B306" s="1"/>
      <c r="C306" s="1"/>
      <c r="D306" s="1"/>
      <c r="E306" s="1"/>
      <c r="F306"/>
      <c r="G306"/>
      <c r="H306"/>
      <c r="I306"/>
      <c r="J306"/>
      <c r="K306"/>
      <c r="L306"/>
      <c r="M306"/>
      <c r="N306"/>
      <c r="O306"/>
      <c r="P306"/>
      <c r="Q306"/>
      <c r="R306"/>
      <c r="S306"/>
      <c r="T306"/>
      <c r="U306"/>
      <c r="V306"/>
      <c r="W306"/>
      <c r="X306"/>
      <c r="Y306"/>
      <c r="Z306"/>
      <c r="AA306" s="1"/>
      <c r="AB306" s="1"/>
      <c r="AC306" s="1"/>
      <c r="AD306" s="1"/>
      <c r="AE306" s="1"/>
      <c r="AF306" s="1"/>
      <c r="AG306" s="1"/>
      <c r="AH306" s="1"/>
      <c r="AI306" s="1"/>
      <c r="AJ306" s="1"/>
      <c r="AK306" s="1"/>
      <c r="AL306" s="1"/>
      <c r="AM306" s="1"/>
      <c r="AN306" s="1"/>
      <c r="AO306" s="1"/>
      <c r="AP306" s="1"/>
      <c r="AQ306" s="1"/>
      <c r="AR306" s="1"/>
      <c r="AS306" s="1"/>
      <c r="AT306" s="1"/>
      <c r="AU306" s="1"/>
      <c r="AV306" s="1"/>
      <c r="AW306" s="1"/>
    </row>
    <row r="307" spans="1:49" ht="13.5" customHeight="1">
      <c r="A307" s="1"/>
      <c r="B307" s="1"/>
      <c r="C307" s="1"/>
      <c r="D307" s="1"/>
      <c r="E307" s="1"/>
      <c r="F307"/>
      <c r="G307"/>
      <c r="H307"/>
      <c r="I307"/>
      <c r="J307"/>
      <c r="K307"/>
      <c r="L307"/>
      <c r="M307"/>
      <c r="N307"/>
      <c r="O307"/>
      <c r="P307"/>
      <c r="Q307"/>
      <c r="R307"/>
      <c r="S307"/>
      <c r="T307"/>
      <c r="U307"/>
      <c r="V307"/>
      <c r="W307"/>
      <c r="X307"/>
      <c r="Y307"/>
      <c r="Z307"/>
      <c r="AA307" s="1"/>
      <c r="AB307" s="1"/>
      <c r="AC307" s="1"/>
      <c r="AD307" s="1"/>
      <c r="AE307" s="1"/>
      <c r="AF307" s="1"/>
      <c r="AG307" s="1"/>
      <c r="AH307" s="1"/>
      <c r="AI307" s="1"/>
      <c r="AJ307" s="1"/>
      <c r="AK307" s="1"/>
      <c r="AL307" s="1"/>
      <c r="AM307" s="1"/>
      <c r="AN307" s="1"/>
      <c r="AO307" s="1"/>
      <c r="AP307" s="1"/>
      <c r="AQ307" s="1"/>
      <c r="AR307" s="1"/>
      <c r="AS307" s="1"/>
      <c r="AT307" s="1"/>
      <c r="AU307" s="1"/>
      <c r="AV307" s="1"/>
      <c r="AW307" s="1"/>
    </row>
    <row r="308" spans="1:49" ht="13.5" customHeight="1">
      <c r="A308" s="1"/>
      <c r="B308" s="1"/>
      <c r="C308" s="1"/>
      <c r="D308" s="1"/>
      <c r="E308" s="1"/>
      <c r="F308"/>
      <c r="G308"/>
      <c r="H308"/>
      <c r="I308"/>
      <c r="J308"/>
      <c r="K308"/>
      <c r="L308"/>
      <c r="M308"/>
      <c r="N308"/>
      <c r="O308"/>
      <c r="P308"/>
      <c r="Q308"/>
      <c r="R308"/>
      <c r="S308"/>
      <c r="T308"/>
      <c r="U308"/>
      <c r="V308"/>
      <c r="W308"/>
      <c r="X308"/>
      <c r="Y308"/>
      <c r="Z308"/>
      <c r="AA308" s="1"/>
      <c r="AB308" s="1"/>
      <c r="AC308" s="1"/>
      <c r="AD308" s="1"/>
      <c r="AE308" s="1"/>
      <c r="AF308" s="1"/>
      <c r="AG308" s="1"/>
      <c r="AH308" s="1"/>
      <c r="AI308" s="1"/>
      <c r="AJ308" s="1"/>
      <c r="AK308" s="1"/>
      <c r="AL308" s="1"/>
      <c r="AM308" s="1"/>
      <c r="AN308" s="1"/>
      <c r="AO308" s="1"/>
      <c r="AP308" s="1"/>
      <c r="AQ308" s="1"/>
      <c r="AR308" s="1"/>
      <c r="AS308" s="1"/>
      <c r="AT308" s="1"/>
      <c r="AU308" s="1"/>
      <c r="AV308" s="1"/>
      <c r="AW308" s="1"/>
    </row>
    <row r="309" spans="1:49" ht="13.5" customHeight="1">
      <c r="A309" s="1"/>
      <c r="B309" s="1"/>
      <c r="C309" s="1"/>
      <c r="D309" s="1"/>
      <c r="E309" s="1"/>
      <c r="F309"/>
      <c r="G309"/>
      <c r="H309"/>
      <c r="I309"/>
      <c r="J309"/>
      <c r="K309"/>
      <c r="L309"/>
      <c r="M309"/>
      <c r="N309"/>
      <c r="O309"/>
      <c r="P309"/>
      <c r="Q309"/>
      <c r="R309"/>
      <c r="S309"/>
      <c r="T309"/>
      <c r="U309"/>
      <c r="V309"/>
      <c r="W309"/>
      <c r="X309"/>
      <c r="Y309"/>
      <c r="Z309"/>
      <c r="AA309" s="1"/>
      <c r="AB309" s="1"/>
      <c r="AC309" s="1"/>
      <c r="AD309" s="1"/>
      <c r="AE309" s="1"/>
      <c r="AF309" s="1"/>
      <c r="AG309" s="1"/>
      <c r="AH309" s="1"/>
      <c r="AI309" s="1"/>
      <c r="AJ309" s="1"/>
      <c r="AK309" s="1"/>
      <c r="AL309" s="1"/>
      <c r="AM309" s="1"/>
      <c r="AN309" s="1"/>
      <c r="AO309" s="1"/>
      <c r="AP309" s="1"/>
      <c r="AQ309" s="1"/>
      <c r="AR309" s="1"/>
      <c r="AS309" s="1"/>
      <c r="AT309" s="1"/>
      <c r="AU309" s="1"/>
      <c r="AV309" s="1"/>
      <c r="AW309" s="1"/>
    </row>
    <row r="310" spans="1:49" ht="13.5" customHeight="1">
      <c r="A310" s="1"/>
      <c r="B310" s="1"/>
      <c r="C310" s="1"/>
      <c r="D310" s="1"/>
      <c r="E310" s="1"/>
      <c r="F310"/>
      <c r="G310"/>
      <c r="H310"/>
      <c r="I310"/>
      <c r="J310"/>
      <c r="K310"/>
      <c r="L310"/>
      <c r="M310"/>
      <c r="N310"/>
      <c r="O310"/>
      <c r="P310"/>
      <c r="Q310"/>
      <c r="R310"/>
      <c r="S310"/>
      <c r="T310"/>
      <c r="U310"/>
      <c r="V310"/>
      <c r="W310"/>
      <c r="X310"/>
      <c r="Y310"/>
      <c r="Z310"/>
      <c r="AA310" s="1"/>
      <c r="AB310" s="1"/>
      <c r="AC310" s="1"/>
      <c r="AD310" s="1"/>
      <c r="AE310" s="1"/>
      <c r="AF310" s="1"/>
      <c r="AG310" s="1"/>
      <c r="AH310" s="1"/>
      <c r="AI310" s="1"/>
      <c r="AJ310" s="1"/>
      <c r="AK310" s="1"/>
      <c r="AL310" s="1"/>
      <c r="AM310" s="1"/>
      <c r="AN310" s="1"/>
      <c r="AO310" s="1"/>
      <c r="AP310" s="1"/>
      <c r="AQ310" s="1"/>
      <c r="AR310" s="1"/>
      <c r="AS310" s="1"/>
      <c r="AT310" s="1"/>
      <c r="AU310" s="1"/>
      <c r="AV310" s="1"/>
      <c r="AW310" s="1"/>
    </row>
    <row r="311" spans="1:49" ht="13.5" customHeight="1">
      <c r="A311" s="1"/>
      <c r="B311" s="1"/>
      <c r="C311" s="1"/>
      <c r="D311" s="1"/>
      <c r="E311" s="1"/>
      <c r="F311"/>
      <c r="G311"/>
      <c r="H311"/>
      <c r="I311"/>
      <c r="J311"/>
      <c r="K311"/>
      <c r="L311"/>
      <c r="M311"/>
      <c r="N311"/>
      <c r="O311"/>
      <c r="P311"/>
      <c r="Q311"/>
      <c r="R311"/>
      <c r="S311"/>
      <c r="T311"/>
      <c r="U311"/>
      <c r="V311"/>
      <c r="W311"/>
      <c r="X311"/>
      <c r="Y311"/>
      <c r="Z311"/>
      <c r="AA311" s="1"/>
      <c r="AB311" s="1"/>
      <c r="AC311" s="1"/>
      <c r="AD311" s="1"/>
      <c r="AE311" s="1"/>
      <c r="AF311" s="1"/>
      <c r="AG311" s="1"/>
      <c r="AH311" s="1"/>
      <c r="AI311" s="1"/>
      <c r="AJ311" s="1"/>
      <c r="AK311" s="1"/>
      <c r="AL311" s="1"/>
      <c r="AM311" s="1"/>
      <c r="AN311" s="1"/>
      <c r="AO311" s="1"/>
      <c r="AP311" s="1"/>
      <c r="AQ311" s="1"/>
      <c r="AR311" s="1"/>
      <c r="AS311" s="1"/>
      <c r="AT311" s="1"/>
      <c r="AU311" s="1"/>
      <c r="AV311" s="1"/>
      <c r="AW311" s="1"/>
    </row>
    <row r="312" spans="1:49" ht="13.5" customHeight="1">
      <c r="A312" s="1"/>
      <c r="B312" s="1"/>
      <c r="C312" s="1"/>
      <c r="D312" s="1"/>
      <c r="E312" s="1"/>
      <c r="F312"/>
      <c r="G312"/>
      <c r="H312"/>
      <c r="I312"/>
      <c r="J312"/>
      <c r="K312"/>
      <c r="L312"/>
      <c r="M312"/>
      <c r="N312"/>
      <c r="O312"/>
      <c r="P312"/>
      <c r="Q312"/>
      <c r="R312"/>
      <c r="S312"/>
      <c r="T312"/>
      <c r="U312"/>
      <c r="V312"/>
      <c r="W312"/>
      <c r="X312"/>
      <c r="Y312"/>
      <c r="Z312"/>
      <c r="AA312" s="1"/>
      <c r="AB312" s="1"/>
      <c r="AC312" s="1"/>
      <c r="AD312" s="1"/>
      <c r="AE312" s="1"/>
      <c r="AF312" s="1"/>
      <c r="AG312" s="1"/>
      <c r="AH312" s="1"/>
      <c r="AI312" s="1"/>
      <c r="AJ312" s="1"/>
      <c r="AK312" s="1"/>
      <c r="AL312" s="1"/>
      <c r="AM312" s="1"/>
      <c r="AN312" s="1"/>
      <c r="AO312" s="1"/>
      <c r="AP312" s="1"/>
      <c r="AQ312" s="1"/>
      <c r="AR312" s="1"/>
      <c r="AS312" s="1"/>
      <c r="AT312" s="1"/>
      <c r="AU312" s="1"/>
      <c r="AV312" s="1"/>
      <c r="AW312" s="1"/>
    </row>
    <row r="313" spans="1:49" ht="13.5" customHeight="1">
      <c r="A313" s="1"/>
      <c r="B313" s="1"/>
      <c r="C313" s="1"/>
      <c r="D313" s="1"/>
      <c r="E313" s="1"/>
      <c r="F313"/>
      <c r="G313"/>
      <c r="H313"/>
      <c r="I313"/>
      <c r="J313"/>
      <c r="K313"/>
      <c r="L313"/>
      <c r="M313"/>
      <c r="N313"/>
      <c r="O313"/>
      <c r="P313"/>
      <c r="Q313"/>
      <c r="R313"/>
      <c r="S313"/>
      <c r="T313"/>
      <c r="U313"/>
      <c r="V313"/>
      <c r="W313"/>
      <c r="X313"/>
      <c r="Y313"/>
      <c r="Z313"/>
      <c r="AA313" s="1"/>
      <c r="AB313" s="1"/>
      <c r="AC313" s="1"/>
      <c r="AD313" s="1"/>
      <c r="AE313" s="1"/>
      <c r="AF313" s="1"/>
      <c r="AG313" s="1"/>
      <c r="AH313" s="1"/>
      <c r="AI313" s="1"/>
      <c r="AJ313" s="1"/>
      <c r="AK313" s="1"/>
      <c r="AL313" s="1"/>
      <c r="AM313" s="1"/>
      <c r="AN313" s="1"/>
      <c r="AO313" s="1"/>
      <c r="AP313" s="1"/>
      <c r="AQ313" s="1"/>
      <c r="AR313" s="1"/>
      <c r="AS313" s="1"/>
      <c r="AT313" s="1"/>
      <c r="AU313" s="1"/>
      <c r="AV313" s="1"/>
      <c r="AW313" s="1"/>
    </row>
    <row r="314" spans="1:49" ht="13.5" customHeight="1">
      <c r="A314" s="1"/>
      <c r="B314" s="1"/>
      <c r="C314" s="1"/>
      <c r="D314" s="1"/>
      <c r="E314" s="1"/>
      <c r="F314"/>
      <c r="G314"/>
      <c r="H314"/>
      <c r="I314"/>
      <c r="J314"/>
      <c r="K314"/>
      <c r="L314"/>
      <c r="M314"/>
      <c r="N314"/>
      <c r="O314"/>
      <c r="P314"/>
      <c r="Q314"/>
      <c r="R314"/>
      <c r="S314"/>
      <c r="T314"/>
      <c r="U314"/>
      <c r="V314"/>
      <c r="W314"/>
      <c r="X314"/>
      <c r="Y314"/>
      <c r="Z314"/>
      <c r="AA314" s="1"/>
      <c r="AB314" s="1"/>
      <c r="AC314" s="1"/>
      <c r="AD314" s="1"/>
      <c r="AE314" s="1"/>
      <c r="AF314" s="1"/>
      <c r="AG314" s="1"/>
      <c r="AH314" s="1"/>
      <c r="AI314" s="1"/>
      <c r="AJ314" s="1"/>
      <c r="AK314" s="1"/>
      <c r="AL314" s="1"/>
      <c r="AM314" s="1"/>
      <c r="AN314" s="1"/>
      <c r="AO314" s="1"/>
      <c r="AP314" s="1"/>
      <c r="AQ314" s="1"/>
      <c r="AR314" s="1"/>
      <c r="AS314" s="1"/>
      <c r="AT314" s="1"/>
      <c r="AU314" s="1"/>
      <c r="AV314" s="1"/>
      <c r="AW314" s="1"/>
    </row>
    <row r="315" spans="1:49" ht="13.5" customHeight="1">
      <c r="A315" s="1"/>
      <c r="B315" s="1"/>
      <c r="C315" s="1"/>
      <c r="D315" s="1"/>
      <c r="E315" s="1"/>
      <c r="F315"/>
      <c r="G315"/>
      <c r="H315"/>
      <c r="I315"/>
      <c r="J315"/>
      <c r="K315"/>
      <c r="L315"/>
      <c r="M315"/>
      <c r="N315"/>
      <c r="O315"/>
      <c r="P315"/>
      <c r="Q315"/>
      <c r="R315"/>
      <c r="S315"/>
      <c r="T315"/>
      <c r="U315"/>
      <c r="V315"/>
      <c r="W315"/>
      <c r="X315"/>
      <c r="Y315"/>
      <c r="Z315"/>
      <c r="AA315" s="1"/>
      <c r="AB315" s="1"/>
      <c r="AC315" s="1"/>
      <c r="AD315" s="1"/>
      <c r="AE315" s="1"/>
      <c r="AF315" s="1"/>
      <c r="AG315" s="1"/>
      <c r="AH315" s="1"/>
      <c r="AI315" s="1"/>
      <c r="AJ315" s="1"/>
      <c r="AK315" s="1"/>
      <c r="AL315" s="1"/>
      <c r="AM315" s="1"/>
      <c r="AN315" s="1"/>
      <c r="AO315" s="1"/>
      <c r="AP315" s="1"/>
      <c r="AQ315" s="1"/>
      <c r="AR315" s="1"/>
      <c r="AS315" s="1"/>
      <c r="AT315" s="1"/>
      <c r="AU315" s="1"/>
      <c r="AV315" s="1"/>
      <c r="AW315" s="1"/>
    </row>
    <row r="316" spans="1:49" ht="13.5" customHeight="1">
      <c r="A316" s="1"/>
      <c r="B316" s="1"/>
      <c r="C316" s="1"/>
      <c r="D316" s="1"/>
      <c r="E316" s="1"/>
      <c r="F316"/>
      <c r="G316"/>
      <c r="H316"/>
      <c r="I316"/>
      <c r="J316"/>
      <c r="K316"/>
      <c r="L316"/>
      <c r="M316"/>
      <c r="N316"/>
      <c r="O316"/>
      <c r="P316"/>
      <c r="Q316"/>
      <c r="R316"/>
      <c r="S316"/>
      <c r="T316"/>
      <c r="U316"/>
      <c r="V316"/>
      <c r="W316"/>
      <c r="X316"/>
      <c r="Y316"/>
      <c r="Z316"/>
      <c r="AA316" s="1"/>
      <c r="AB316" s="1"/>
      <c r="AC316" s="1"/>
      <c r="AD316" s="1"/>
      <c r="AE316" s="1"/>
      <c r="AF316" s="1"/>
      <c r="AG316" s="1"/>
      <c r="AH316" s="1"/>
      <c r="AI316" s="1"/>
      <c r="AJ316" s="1"/>
      <c r="AK316" s="1"/>
      <c r="AL316" s="1"/>
      <c r="AM316" s="1"/>
      <c r="AN316" s="1"/>
      <c r="AO316" s="1"/>
      <c r="AP316" s="1"/>
      <c r="AQ316" s="1"/>
      <c r="AR316" s="1"/>
      <c r="AS316" s="1"/>
      <c r="AT316" s="1"/>
      <c r="AU316" s="1"/>
      <c r="AV316" s="1"/>
      <c r="AW316" s="1"/>
    </row>
    <row r="317" spans="1:49" ht="13.5" customHeight="1">
      <c r="A317" s="1"/>
      <c r="B317" s="1"/>
      <c r="C317" s="1"/>
      <c r="D317" s="1"/>
      <c r="E317" s="1"/>
      <c r="F317"/>
      <c r="G317"/>
      <c r="H317"/>
      <c r="I317"/>
      <c r="J317"/>
      <c r="K317"/>
      <c r="L317"/>
      <c r="M317"/>
      <c r="N317"/>
      <c r="O317"/>
      <c r="P317"/>
      <c r="Q317"/>
      <c r="R317"/>
      <c r="S317"/>
      <c r="T317"/>
      <c r="U317"/>
      <c r="V317"/>
      <c r="W317"/>
      <c r="X317"/>
      <c r="Y317"/>
      <c r="Z317"/>
      <c r="AA317" s="1"/>
      <c r="AB317" s="1"/>
      <c r="AC317" s="1"/>
      <c r="AD317" s="1"/>
      <c r="AE317" s="1"/>
      <c r="AF317" s="1"/>
      <c r="AG317" s="1"/>
      <c r="AH317" s="1"/>
      <c r="AI317" s="1"/>
      <c r="AJ317" s="1"/>
      <c r="AK317" s="1"/>
      <c r="AL317" s="1"/>
      <c r="AM317" s="1"/>
      <c r="AN317" s="1"/>
      <c r="AO317" s="1"/>
      <c r="AP317" s="1"/>
      <c r="AQ317" s="1"/>
      <c r="AR317" s="1"/>
      <c r="AS317" s="1"/>
      <c r="AT317" s="1"/>
      <c r="AU317" s="1"/>
      <c r="AV317" s="1"/>
      <c r="AW317" s="1"/>
    </row>
    <row r="318" spans="1:49" ht="13.5" customHeight="1">
      <c r="A318" s="1"/>
      <c r="B318" s="1"/>
      <c r="C318" s="1"/>
      <c r="D318" s="1"/>
      <c r="E318" s="1"/>
      <c r="F318"/>
      <c r="G318"/>
      <c r="H318"/>
      <c r="I318"/>
      <c r="J318"/>
      <c r="K318"/>
      <c r="L318"/>
      <c r="M318"/>
      <c r="N318"/>
      <c r="O318"/>
      <c r="P318"/>
      <c r="Q318"/>
      <c r="R318"/>
      <c r="S318"/>
      <c r="T318"/>
      <c r="U318"/>
      <c r="V318"/>
      <c r="W318"/>
      <c r="X318"/>
      <c r="Y318"/>
      <c r="Z318"/>
      <c r="AA318" s="1"/>
      <c r="AB318" s="1"/>
      <c r="AC318" s="1"/>
      <c r="AD318" s="1"/>
      <c r="AE318" s="1"/>
      <c r="AF318" s="1"/>
      <c r="AG318" s="1"/>
      <c r="AH318" s="1"/>
      <c r="AI318" s="1"/>
      <c r="AJ318" s="1"/>
      <c r="AK318" s="1"/>
      <c r="AL318" s="1"/>
      <c r="AM318" s="1"/>
      <c r="AN318" s="1"/>
      <c r="AO318" s="1"/>
      <c r="AP318" s="1"/>
      <c r="AQ318" s="1"/>
      <c r="AR318" s="1"/>
      <c r="AS318" s="1"/>
      <c r="AT318" s="1"/>
      <c r="AU318" s="1"/>
      <c r="AV318" s="1"/>
      <c r="AW318" s="1"/>
    </row>
    <row r="319" spans="1:49" ht="13.5" customHeight="1">
      <c r="A319" s="1"/>
      <c r="B319" s="1"/>
      <c r="C319" s="1"/>
      <c r="D319" s="1"/>
      <c r="E319" s="1"/>
      <c r="F319"/>
      <c r="G319"/>
      <c r="H319"/>
      <c r="I319"/>
      <c r="J319"/>
      <c r="K319"/>
      <c r="L319"/>
      <c r="M319"/>
      <c r="N319"/>
      <c r="O319"/>
      <c r="P319"/>
      <c r="Q319"/>
      <c r="R319"/>
      <c r="S319"/>
      <c r="T319"/>
      <c r="U319"/>
      <c r="V319"/>
      <c r="W319"/>
      <c r="X319"/>
      <c r="Y319"/>
      <c r="Z319"/>
      <c r="AA319" s="1"/>
      <c r="AB319" s="1"/>
      <c r="AC319" s="1"/>
      <c r="AD319" s="1"/>
      <c r="AE319" s="1"/>
      <c r="AF319" s="1"/>
      <c r="AG319" s="1"/>
      <c r="AH319" s="1"/>
      <c r="AI319" s="1"/>
      <c r="AJ319" s="1"/>
      <c r="AK319" s="1"/>
      <c r="AL319" s="1"/>
      <c r="AM319" s="1"/>
      <c r="AN319" s="1"/>
      <c r="AO319" s="1"/>
      <c r="AP319" s="1"/>
      <c r="AQ319" s="1"/>
      <c r="AR319" s="1"/>
      <c r="AS319" s="1"/>
      <c r="AT319" s="1"/>
      <c r="AU319" s="1"/>
      <c r="AV319" s="1"/>
      <c r="AW319" s="1"/>
    </row>
    <row r="320" spans="1:49" ht="13.5" customHeight="1">
      <c r="A320" s="1"/>
      <c r="B320" s="1"/>
      <c r="C320" s="1"/>
      <c r="D320" s="1"/>
      <c r="E320" s="1"/>
      <c r="F320"/>
      <c r="G320"/>
      <c r="H320"/>
      <c r="I320"/>
      <c r="J320"/>
      <c r="K320"/>
      <c r="L320"/>
      <c r="M320"/>
      <c r="N320"/>
      <c r="O320"/>
      <c r="P320"/>
      <c r="Q320"/>
      <c r="R320"/>
      <c r="S320"/>
      <c r="T320"/>
      <c r="U320"/>
      <c r="V320"/>
      <c r="W320"/>
      <c r="X320"/>
      <c r="Y320"/>
      <c r="Z320"/>
      <c r="AA320" s="1"/>
      <c r="AB320" s="1"/>
      <c r="AC320" s="1"/>
      <c r="AD320" s="1"/>
      <c r="AE320" s="1"/>
      <c r="AF320" s="1"/>
      <c r="AG320" s="1"/>
      <c r="AH320" s="1"/>
      <c r="AI320" s="1"/>
      <c r="AJ320" s="1"/>
      <c r="AK320" s="1"/>
      <c r="AL320" s="1"/>
      <c r="AM320" s="1"/>
      <c r="AN320" s="1"/>
      <c r="AO320" s="1"/>
      <c r="AP320" s="1"/>
      <c r="AQ320" s="1"/>
      <c r="AR320" s="1"/>
      <c r="AS320" s="1"/>
      <c r="AT320" s="1"/>
      <c r="AU320" s="1"/>
      <c r="AV320" s="1"/>
      <c r="AW320" s="1"/>
    </row>
    <row r="321" spans="1:49" ht="13.5" customHeight="1">
      <c r="A321" s="1"/>
      <c r="B321" s="1"/>
      <c r="C321" s="1"/>
      <c r="D321" s="1"/>
      <c r="E321" s="1"/>
      <c r="F321"/>
      <c r="G321"/>
      <c r="H321"/>
      <c r="I321"/>
      <c r="J321"/>
      <c r="K321"/>
      <c r="L321"/>
      <c r="M321"/>
      <c r="N321"/>
      <c r="O321"/>
      <c r="P321"/>
      <c r="Q321"/>
      <c r="R321"/>
      <c r="S321"/>
      <c r="T321"/>
      <c r="U321"/>
      <c r="V321"/>
      <c r="W321"/>
      <c r="X321"/>
      <c r="Y321"/>
      <c r="Z321"/>
      <c r="AA321" s="1"/>
      <c r="AB321" s="1"/>
      <c r="AC321" s="1"/>
      <c r="AD321" s="1"/>
      <c r="AE321" s="1"/>
      <c r="AF321" s="1"/>
      <c r="AG321" s="1"/>
      <c r="AH321" s="1"/>
      <c r="AI321" s="1"/>
      <c r="AJ321" s="1"/>
      <c r="AK321" s="1"/>
      <c r="AL321" s="1"/>
      <c r="AM321" s="1"/>
      <c r="AN321" s="1"/>
      <c r="AO321" s="1"/>
      <c r="AP321" s="1"/>
      <c r="AQ321" s="1"/>
      <c r="AR321" s="1"/>
      <c r="AS321" s="1"/>
      <c r="AT321" s="1"/>
      <c r="AU321" s="1"/>
      <c r="AV321" s="1"/>
      <c r="AW321" s="1"/>
    </row>
    <row r="322" spans="1:49" ht="13.5" customHeight="1">
      <c r="A322" s="1"/>
      <c r="B322" s="1"/>
      <c r="C322" s="1"/>
      <c r="D322" s="1"/>
      <c r="E322" s="1"/>
      <c r="F322"/>
      <c r="G322"/>
      <c r="H322"/>
      <c r="I322"/>
      <c r="J322"/>
      <c r="K322"/>
      <c r="L322"/>
      <c r="M322"/>
      <c r="N322"/>
      <c r="O322"/>
      <c r="P322"/>
      <c r="Q322"/>
      <c r="R322"/>
      <c r="S322"/>
      <c r="T322"/>
      <c r="U322"/>
      <c r="V322"/>
      <c r="W322"/>
      <c r="X322"/>
      <c r="Y322"/>
      <c r="Z322"/>
      <c r="AA322" s="1"/>
      <c r="AB322" s="1"/>
      <c r="AC322" s="1"/>
      <c r="AD322" s="1"/>
      <c r="AE322" s="1"/>
      <c r="AF322" s="1"/>
      <c r="AG322" s="1"/>
      <c r="AH322" s="1"/>
      <c r="AI322" s="1"/>
      <c r="AJ322" s="1"/>
      <c r="AK322" s="1"/>
      <c r="AL322" s="1"/>
      <c r="AM322" s="1"/>
      <c r="AN322" s="1"/>
      <c r="AO322" s="1"/>
      <c r="AP322" s="1"/>
      <c r="AQ322" s="1"/>
      <c r="AR322" s="1"/>
      <c r="AS322" s="1"/>
      <c r="AT322" s="1"/>
      <c r="AU322" s="1"/>
      <c r="AV322" s="1"/>
      <c r="AW322" s="1"/>
    </row>
    <row r="323" spans="1:49" ht="13.5" customHeight="1">
      <c r="A323" s="1"/>
      <c r="B323" s="1"/>
      <c r="C323" s="1"/>
      <c r="D323" s="1"/>
      <c r="E323" s="1"/>
      <c r="F323"/>
      <c r="G323"/>
      <c r="H323"/>
      <c r="I323"/>
      <c r="J323"/>
      <c r="K323"/>
      <c r="L323"/>
      <c r="M323"/>
      <c r="N323"/>
      <c r="O323"/>
      <c r="P323"/>
      <c r="Q323"/>
      <c r="R323"/>
      <c r="S323"/>
      <c r="T323"/>
      <c r="U323"/>
      <c r="V323"/>
      <c r="W323"/>
      <c r="X323"/>
      <c r="Y323"/>
      <c r="Z323"/>
      <c r="AA323" s="1"/>
      <c r="AB323" s="1"/>
      <c r="AC323" s="1"/>
      <c r="AD323" s="1"/>
      <c r="AE323" s="1"/>
      <c r="AF323" s="1"/>
      <c r="AG323" s="1"/>
      <c r="AH323" s="1"/>
      <c r="AI323" s="1"/>
      <c r="AJ323" s="1"/>
      <c r="AK323" s="1"/>
      <c r="AL323" s="1"/>
      <c r="AM323" s="1"/>
      <c r="AN323" s="1"/>
      <c r="AO323" s="1"/>
      <c r="AP323" s="1"/>
      <c r="AQ323" s="1"/>
      <c r="AR323" s="1"/>
      <c r="AS323" s="1"/>
      <c r="AT323" s="1"/>
      <c r="AU323" s="1"/>
      <c r="AV323" s="1"/>
      <c r="AW323" s="1"/>
    </row>
    <row r="324" spans="1:49" ht="13.5" customHeight="1">
      <c r="A324" s="1"/>
      <c r="B324" s="1"/>
      <c r="C324" s="1"/>
      <c r="D324" s="1"/>
      <c r="E324" s="1"/>
      <c r="F324"/>
      <c r="G324"/>
      <c r="H324"/>
      <c r="I324"/>
      <c r="J324"/>
      <c r="K324"/>
      <c r="L324"/>
      <c r="M324"/>
      <c r="N324"/>
      <c r="O324"/>
      <c r="P324"/>
      <c r="Q324"/>
      <c r="R324"/>
      <c r="S324"/>
      <c r="T324"/>
      <c r="U324"/>
      <c r="V324"/>
      <c r="W324"/>
      <c r="X324"/>
      <c r="Y324"/>
      <c r="Z324"/>
      <c r="AA324" s="1"/>
      <c r="AB324" s="1"/>
      <c r="AC324" s="1"/>
      <c r="AD324" s="1"/>
      <c r="AE324" s="1"/>
      <c r="AF324" s="1"/>
      <c r="AG324" s="1"/>
      <c r="AH324" s="1"/>
      <c r="AI324" s="1"/>
      <c r="AJ324" s="1"/>
      <c r="AK324" s="1"/>
      <c r="AL324" s="1"/>
      <c r="AM324" s="1"/>
      <c r="AN324" s="1"/>
      <c r="AO324" s="1"/>
      <c r="AP324" s="1"/>
      <c r="AQ324" s="1"/>
      <c r="AR324" s="1"/>
      <c r="AS324" s="1"/>
      <c r="AT324" s="1"/>
      <c r="AU324" s="1"/>
      <c r="AV324" s="1"/>
      <c r="AW324" s="1"/>
    </row>
    <row r="325" spans="1:49" ht="13.5" customHeight="1">
      <c r="A325" s="1"/>
      <c r="B325" s="1"/>
      <c r="C325" s="1"/>
      <c r="D325" s="1"/>
      <c r="E325" s="1"/>
      <c r="F325"/>
      <c r="G325"/>
      <c r="H325"/>
      <c r="I325"/>
      <c r="J325"/>
      <c r="K325"/>
      <c r="L325"/>
      <c r="M325"/>
      <c r="N325"/>
      <c r="O325"/>
      <c r="P325"/>
      <c r="Q325"/>
      <c r="R325"/>
      <c r="S325"/>
      <c r="T325"/>
      <c r="U325"/>
      <c r="V325"/>
      <c r="W325"/>
      <c r="X325"/>
      <c r="Y325"/>
      <c r="Z325"/>
      <c r="AA325" s="1"/>
      <c r="AB325" s="1"/>
      <c r="AC325" s="1"/>
      <c r="AD325" s="1"/>
      <c r="AE325" s="1"/>
      <c r="AF325" s="1"/>
      <c r="AG325" s="1"/>
      <c r="AH325" s="1"/>
      <c r="AI325" s="1"/>
      <c r="AJ325" s="1"/>
      <c r="AK325" s="1"/>
      <c r="AL325" s="1"/>
      <c r="AM325" s="1"/>
      <c r="AN325" s="1"/>
      <c r="AO325" s="1"/>
      <c r="AP325" s="1"/>
      <c r="AQ325" s="1"/>
      <c r="AR325" s="1"/>
      <c r="AS325" s="1"/>
      <c r="AT325" s="1"/>
      <c r="AU325" s="1"/>
      <c r="AV325" s="1"/>
      <c r="AW325" s="1"/>
    </row>
    <row r="326" spans="1:49" ht="13.5" customHeight="1">
      <c r="A326" s="1"/>
      <c r="B326" s="1"/>
      <c r="C326" s="1"/>
      <c r="D326" s="1"/>
      <c r="E326" s="1"/>
      <c r="F326"/>
      <c r="G326"/>
      <c r="H326"/>
      <c r="I326"/>
      <c r="J326"/>
      <c r="K326"/>
      <c r="L326"/>
      <c r="M326"/>
      <c r="N326"/>
      <c r="O326"/>
      <c r="P326"/>
      <c r="Q326"/>
      <c r="R326"/>
      <c r="S326"/>
      <c r="T326"/>
      <c r="U326"/>
      <c r="V326"/>
      <c r="W326"/>
      <c r="X326"/>
      <c r="Y326"/>
      <c r="Z326"/>
      <c r="AA326" s="1"/>
      <c r="AB326" s="1"/>
      <c r="AC326" s="1"/>
      <c r="AD326" s="1"/>
      <c r="AE326" s="1"/>
      <c r="AF326" s="1"/>
      <c r="AG326" s="1"/>
      <c r="AH326" s="1"/>
      <c r="AI326" s="1"/>
      <c r="AJ326" s="1"/>
      <c r="AK326" s="1"/>
      <c r="AL326" s="1"/>
      <c r="AM326" s="1"/>
      <c r="AN326" s="1"/>
      <c r="AO326" s="1"/>
      <c r="AP326" s="1"/>
      <c r="AQ326" s="1"/>
      <c r="AR326" s="1"/>
      <c r="AS326" s="1"/>
      <c r="AT326" s="1"/>
      <c r="AU326" s="1"/>
      <c r="AV326" s="1"/>
      <c r="AW326" s="1"/>
    </row>
    <row r="327" spans="1:49" ht="13.5" customHeight="1">
      <c r="A327" s="1"/>
      <c r="B327" s="1"/>
      <c r="C327" s="1"/>
      <c r="D327" s="1"/>
      <c r="E327" s="1"/>
      <c r="F327"/>
      <c r="G327"/>
      <c r="H327"/>
      <c r="I327"/>
      <c r="J327"/>
      <c r="K327"/>
      <c r="L327"/>
      <c r="M327"/>
      <c r="N327"/>
      <c r="O327"/>
      <c r="P327"/>
      <c r="Q327"/>
      <c r="R327"/>
      <c r="S327"/>
      <c r="T327"/>
      <c r="U327"/>
      <c r="V327"/>
      <c r="W327"/>
      <c r="X327"/>
      <c r="Y327"/>
      <c r="Z327"/>
      <c r="AA327" s="1"/>
      <c r="AB327" s="1"/>
      <c r="AC327" s="1"/>
      <c r="AD327" s="1"/>
      <c r="AE327" s="1"/>
      <c r="AF327" s="1"/>
      <c r="AG327" s="1"/>
      <c r="AH327" s="1"/>
      <c r="AI327" s="1"/>
      <c r="AJ327" s="1"/>
      <c r="AK327" s="1"/>
      <c r="AL327" s="1"/>
      <c r="AM327" s="1"/>
      <c r="AN327" s="1"/>
      <c r="AO327" s="1"/>
      <c r="AP327" s="1"/>
      <c r="AQ327" s="1"/>
      <c r="AR327" s="1"/>
      <c r="AS327" s="1"/>
      <c r="AT327" s="1"/>
      <c r="AU327" s="1"/>
      <c r="AV327" s="1"/>
      <c r="AW327" s="1"/>
    </row>
    <row r="328" spans="1:49" ht="13.5" customHeight="1">
      <c r="A328" s="1"/>
      <c r="B328" s="1"/>
      <c r="C328" s="1"/>
      <c r="D328" s="1"/>
      <c r="E328" s="1"/>
      <c r="F328"/>
      <c r="G328"/>
      <c r="H328"/>
      <c r="I328"/>
      <c r="J328"/>
      <c r="K328"/>
      <c r="L328"/>
      <c r="M328"/>
      <c r="N328"/>
      <c r="O328"/>
      <c r="P328"/>
      <c r="Q328"/>
      <c r="R328"/>
      <c r="S328"/>
      <c r="T328"/>
      <c r="U328"/>
      <c r="V328"/>
      <c r="W328"/>
      <c r="X328"/>
      <c r="Y328"/>
      <c r="Z328"/>
      <c r="AA328" s="1"/>
      <c r="AB328" s="1"/>
      <c r="AC328" s="1"/>
      <c r="AD328" s="1"/>
      <c r="AE328" s="1"/>
      <c r="AF328" s="1"/>
      <c r="AG328" s="1"/>
      <c r="AH328" s="1"/>
      <c r="AI328" s="1"/>
      <c r="AJ328" s="1"/>
      <c r="AK328" s="1"/>
      <c r="AL328" s="1"/>
      <c r="AM328" s="1"/>
      <c r="AN328" s="1"/>
      <c r="AO328" s="1"/>
      <c r="AP328" s="1"/>
      <c r="AQ328" s="1"/>
      <c r="AR328" s="1"/>
      <c r="AS328" s="1"/>
      <c r="AT328" s="1"/>
      <c r="AU328" s="1"/>
      <c r="AV328" s="1"/>
      <c r="AW328" s="1"/>
    </row>
    <row r="329" spans="1:49" ht="13.5" customHeight="1">
      <c r="A329" s="1"/>
      <c r="B329" s="1"/>
      <c r="C329" s="1"/>
      <c r="D329" s="1"/>
      <c r="E329" s="1"/>
      <c r="F329"/>
      <c r="G329"/>
      <c r="H329"/>
      <c r="I329"/>
      <c r="J329"/>
      <c r="K329"/>
      <c r="L329"/>
      <c r="M329"/>
      <c r="N329"/>
      <c r="O329"/>
      <c r="P329"/>
      <c r="Q329"/>
      <c r="R329"/>
      <c r="S329"/>
      <c r="T329"/>
      <c r="U329"/>
      <c r="V329"/>
      <c r="W329"/>
      <c r="X329"/>
      <c r="Y329"/>
      <c r="Z329"/>
      <c r="AA329" s="1"/>
      <c r="AB329" s="1"/>
      <c r="AC329" s="1"/>
      <c r="AD329" s="1"/>
      <c r="AE329" s="1"/>
      <c r="AF329" s="1"/>
      <c r="AG329" s="1"/>
      <c r="AH329" s="1"/>
      <c r="AI329" s="1"/>
      <c r="AJ329" s="1"/>
      <c r="AK329" s="1"/>
      <c r="AL329" s="1"/>
      <c r="AM329" s="1"/>
      <c r="AN329" s="1"/>
      <c r="AO329" s="1"/>
      <c r="AP329" s="1"/>
      <c r="AQ329" s="1"/>
      <c r="AR329" s="1"/>
      <c r="AS329" s="1"/>
      <c r="AT329" s="1"/>
      <c r="AU329" s="1"/>
      <c r="AV329" s="1"/>
      <c r="AW329" s="1"/>
    </row>
    <row r="330" spans="1:49" ht="13.5" customHeight="1">
      <c r="A330" s="1"/>
      <c r="B330" s="1"/>
      <c r="C330" s="1"/>
      <c r="D330" s="1"/>
      <c r="E330" s="1"/>
      <c r="F330"/>
      <c r="G330"/>
      <c r="H330"/>
      <c r="I330"/>
      <c r="J330"/>
      <c r="K330"/>
      <c r="L330"/>
      <c r="M330"/>
      <c r="N330"/>
      <c r="O330"/>
      <c r="P330"/>
      <c r="Q330"/>
      <c r="R330"/>
      <c r="S330"/>
      <c r="T330"/>
      <c r="U330"/>
      <c r="V330"/>
      <c r="W330"/>
      <c r="X330"/>
      <c r="Y330"/>
      <c r="Z330"/>
      <c r="AA330" s="1"/>
      <c r="AB330" s="1"/>
      <c r="AC330" s="1"/>
      <c r="AD330" s="1"/>
      <c r="AE330" s="1"/>
      <c r="AF330" s="1"/>
      <c r="AG330" s="1"/>
      <c r="AH330" s="1"/>
      <c r="AI330" s="1"/>
      <c r="AJ330" s="1"/>
      <c r="AK330" s="1"/>
      <c r="AL330" s="1"/>
      <c r="AM330" s="1"/>
      <c r="AN330" s="1"/>
      <c r="AO330" s="1"/>
      <c r="AP330" s="1"/>
      <c r="AQ330" s="1"/>
      <c r="AR330" s="1"/>
      <c r="AS330" s="1"/>
      <c r="AT330" s="1"/>
      <c r="AU330" s="1"/>
      <c r="AV330" s="1"/>
      <c r="AW330" s="1"/>
    </row>
    <row r="331" spans="1:49" ht="13.5" customHeight="1">
      <c r="A331" s="1"/>
      <c r="B331" s="1"/>
      <c r="C331" s="1"/>
      <c r="D331" s="1"/>
      <c r="E331" s="1"/>
      <c r="F331"/>
      <c r="G331"/>
      <c r="H331"/>
      <c r="I331"/>
      <c r="J331"/>
      <c r="K331"/>
      <c r="L331"/>
      <c r="M331"/>
      <c r="N331"/>
      <c r="O331"/>
      <c r="P331"/>
      <c r="Q331"/>
      <c r="R331"/>
      <c r="S331"/>
      <c r="T331"/>
      <c r="U331"/>
      <c r="V331"/>
      <c r="W331"/>
      <c r="X331"/>
      <c r="Y331"/>
      <c r="Z331"/>
      <c r="AA331" s="1"/>
      <c r="AB331" s="1"/>
      <c r="AC331" s="1"/>
      <c r="AD331" s="1"/>
      <c r="AE331" s="1"/>
      <c r="AF331" s="1"/>
      <c r="AG331" s="1"/>
      <c r="AH331" s="1"/>
      <c r="AI331" s="1"/>
      <c r="AJ331" s="1"/>
      <c r="AK331" s="1"/>
      <c r="AL331" s="1"/>
      <c r="AM331" s="1"/>
      <c r="AN331" s="1"/>
      <c r="AO331" s="1"/>
      <c r="AP331" s="1"/>
      <c r="AQ331" s="1"/>
      <c r="AR331" s="1"/>
      <c r="AS331" s="1"/>
      <c r="AT331" s="1"/>
      <c r="AU331" s="1"/>
      <c r="AV331" s="1"/>
      <c r="AW331" s="1"/>
    </row>
    <row r="332" spans="1:49" ht="13.5" customHeight="1">
      <c r="A332" s="1"/>
      <c r="B332" s="1"/>
      <c r="C332" s="1"/>
      <c r="D332" s="1"/>
      <c r="E332" s="1"/>
      <c r="F332"/>
      <c r="G332"/>
      <c r="H332"/>
      <c r="I332"/>
      <c r="J332"/>
      <c r="K332"/>
      <c r="L332"/>
      <c r="M332"/>
      <c r="N332"/>
      <c r="O332"/>
      <c r="P332"/>
      <c r="Q332"/>
      <c r="R332"/>
      <c r="S332"/>
      <c r="T332"/>
      <c r="U332"/>
      <c r="V332"/>
      <c r="W332"/>
      <c r="X332"/>
      <c r="Y332"/>
      <c r="Z332"/>
      <c r="AA332" s="1"/>
      <c r="AB332" s="1"/>
      <c r="AC332" s="1"/>
      <c r="AD332" s="1"/>
      <c r="AE332" s="1"/>
      <c r="AF332" s="1"/>
      <c r="AG332" s="1"/>
      <c r="AH332" s="1"/>
      <c r="AI332" s="1"/>
      <c r="AJ332" s="1"/>
      <c r="AK332" s="1"/>
      <c r="AL332" s="1"/>
      <c r="AM332" s="1"/>
      <c r="AN332" s="1"/>
      <c r="AO332" s="1"/>
      <c r="AP332" s="1"/>
      <c r="AQ332" s="1"/>
      <c r="AR332" s="1"/>
      <c r="AS332" s="1"/>
      <c r="AT332" s="1"/>
      <c r="AU332" s="1"/>
      <c r="AV332" s="1"/>
      <c r="AW332" s="1"/>
    </row>
    <row r="333" spans="1:49" ht="13.5" customHeight="1">
      <c r="A333" s="1"/>
      <c r="B333" s="1"/>
      <c r="C333" s="1"/>
      <c r="D333" s="1"/>
      <c r="E333" s="1"/>
      <c r="F333"/>
      <c r="G333"/>
      <c r="H333"/>
      <c r="I333"/>
      <c r="J333"/>
      <c r="K333"/>
      <c r="L333"/>
      <c r="M333"/>
      <c r="N333"/>
      <c r="O333"/>
      <c r="P333"/>
      <c r="Q333"/>
      <c r="R333"/>
      <c r="S333"/>
      <c r="T333"/>
      <c r="U333"/>
      <c r="V333"/>
      <c r="W333"/>
      <c r="X333"/>
      <c r="Y333"/>
      <c r="Z333"/>
      <c r="AA333" s="1"/>
      <c r="AB333" s="1"/>
      <c r="AC333" s="1"/>
      <c r="AD333" s="1"/>
      <c r="AE333" s="1"/>
      <c r="AF333" s="1"/>
      <c r="AG333" s="1"/>
      <c r="AH333" s="1"/>
      <c r="AI333" s="1"/>
      <c r="AJ333" s="1"/>
      <c r="AK333" s="1"/>
      <c r="AL333" s="1"/>
      <c r="AM333" s="1"/>
      <c r="AN333" s="1"/>
      <c r="AO333" s="1"/>
      <c r="AP333" s="1"/>
      <c r="AQ333" s="1"/>
      <c r="AR333" s="1"/>
      <c r="AS333" s="1"/>
      <c r="AT333" s="1"/>
      <c r="AU333" s="1"/>
      <c r="AV333" s="1"/>
      <c r="AW333" s="1"/>
    </row>
    <row r="334" spans="1:49" ht="13.5" customHeight="1">
      <c r="A334" s="1"/>
      <c r="B334" s="1"/>
      <c r="C334" s="1"/>
      <c r="D334" s="1"/>
      <c r="E334" s="1"/>
      <c r="F334"/>
      <c r="G334"/>
      <c r="H334"/>
      <c r="I334"/>
      <c r="J334"/>
      <c r="K334"/>
      <c r="L334"/>
      <c r="M334"/>
      <c r="N334"/>
      <c r="O334"/>
      <c r="P334"/>
      <c r="Q334"/>
      <c r="R334"/>
      <c r="S334"/>
      <c r="T334"/>
      <c r="U334"/>
      <c r="V334"/>
      <c r="W334"/>
      <c r="X334"/>
      <c r="Y334"/>
      <c r="Z334"/>
      <c r="AA334" s="1"/>
      <c r="AB334" s="1"/>
      <c r="AC334" s="1"/>
      <c r="AD334" s="1"/>
      <c r="AE334" s="1"/>
      <c r="AF334" s="1"/>
      <c r="AG334" s="1"/>
      <c r="AH334" s="1"/>
      <c r="AI334" s="1"/>
      <c r="AJ334" s="1"/>
      <c r="AK334" s="1"/>
      <c r="AL334" s="1"/>
      <c r="AM334" s="1"/>
      <c r="AN334" s="1"/>
      <c r="AO334" s="1"/>
      <c r="AP334" s="1"/>
      <c r="AQ334" s="1"/>
      <c r="AR334" s="1"/>
      <c r="AS334" s="1"/>
      <c r="AT334" s="1"/>
      <c r="AU334" s="1"/>
      <c r="AV334" s="1"/>
      <c r="AW334" s="1"/>
    </row>
    <row r="335" spans="1:49" ht="13.5" customHeight="1">
      <c r="A335" s="1"/>
      <c r="B335" s="1"/>
      <c r="C335" s="1"/>
      <c r="D335" s="1"/>
      <c r="E335" s="1"/>
      <c r="F335"/>
      <c r="G335"/>
      <c r="H335"/>
      <c r="I335"/>
      <c r="J335"/>
      <c r="K335"/>
      <c r="L335"/>
      <c r="M335"/>
      <c r="N335"/>
      <c r="O335"/>
      <c r="P335"/>
      <c r="Q335"/>
      <c r="R335"/>
      <c r="S335"/>
      <c r="T335"/>
      <c r="U335"/>
      <c r="V335"/>
      <c r="W335"/>
      <c r="X335"/>
      <c r="Y335"/>
      <c r="Z335"/>
      <c r="AA335" s="1"/>
      <c r="AB335" s="1"/>
      <c r="AC335" s="1"/>
      <c r="AD335" s="1"/>
      <c r="AE335" s="1"/>
      <c r="AF335" s="1"/>
      <c r="AG335" s="1"/>
      <c r="AH335" s="1"/>
      <c r="AI335" s="1"/>
      <c r="AJ335" s="1"/>
      <c r="AK335" s="1"/>
      <c r="AL335" s="1"/>
      <c r="AM335" s="1"/>
      <c r="AN335" s="1"/>
      <c r="AO335" s="1"/>
      <c r="AP335" s="1"/>
      <c r="AQ335" s="1"/>
      <c r="AR335" s="1"/>
      <c r="AS335" s="1"/>
      <c r="AT335" s="1"/>
      <c r="AU335" s="1"/>
      <c r="AV335" s="1"/>
      <c r="AW335" s="1"/>
    </row>
    <row r="336" spans="1:49" ht="13.5" customHeight="1">
      <c r="A336" s="1"/>
      <c r="B336" s="1"/>
      <c r="C336" s="1"/>
      <c r="D336" s="1"/>
      <c r="E336" s="1"/>
      <c r="F336"/>
      <c r="G336"/>
      <c r="H336"/>
      <c r="I336"/>
      <c r="J336"/>
      <c r="K336"/>
      <c r="L336"/>
      <c r="M336"/>
      <c r="N336"/>
      <c r="O336"/>
      <c r="P336"/>
      <c r="Q336"/>
      <c r="R336"/>
      <c r="S336"/>
      <c r="T336"/>
      <c r="U336"/>
      <c r="V336"/>
      <c r="W336"/>
      <c r="X336"/>
      <c r="Y336"/>
      <c r="Z336"/>
      <c r="AA336" s="1"/>
      <c r="AB336" s="1"/>
      <c r="AC336" s="1"/>
      <c r="AD336" s="1"/>
      <c r="AE336" s="1"/>
      <c r="AF336" s="1"/>
      <c r="AG336" s="1"/>
      <c r="AH336" s="1"/>
      <c r="AI336" s="1"/>
      <c r="AJ336" s="1"/>
      <c r="AK336" s="1"/>
      <c r="AL336" s="1"/>
      <c r="AM336" s="1"/>
      <c r="AN336" s="1"/>
      <c r="AO336" s="1"/>
      <c r="AP336" s="1"/>
      <c r="AQ336" s="1"/>
      <c r="AR336" s="1"/>
      <c r="AS336" s="1"/>
      <c r="AT336" s="1"/>
      <c r="AU336" s="1"/>
      <c r="AV336" s="1"/>
      <c r="AW336" s="1"/>
    </row>
    <row r="337" spans="1:49" ht="13.5" customHeight="1">
      <c r="A337" s="1"/>
      <c r="B337" s="1"/>
      <c r="C337" s="1"/>
      <c r="D337" s="1"/>
      <c r="E337" s="1"/>
      <c r="F337"/>
      <c r="G337"/>
      <c r="H337"/>
      <c r="I337"/>
      <c r="J337"/>
      <c r="K337"/>
      <c r="L337"/>
      <c r="M337"/>
      <c r="N337"/>
      <c r="O337"/>
      <c r="P337"/>
      <c r="Q337"/>
      <c r="R337"/>
      <c r="S337"/>
      <c r="T337"/>
      <c r="U337"/>
      <c r="V337"/>
      <c r="W337"/>
      <c r="X337"/>
      <c r="Y337"/>
      <c r="Z337"/>
      <c r="AA337" s="1"/>
      <c r="AB337" s="1"/>
      <c r="AC337" s="1"/>
      <c r="AD337" s="1"/>
      <c r="AE337" s="1"/>
      <c r="AF337" s="1"/>
      <c r="AG337" s="1"/>
      <c r="AH337" s="1"/>
      <c r="AI337" s="1"/>
      <c r="AJ337" s="1"/>
      <c r="AK337" s="1"/>
      <c r="AL337" s="1"/>
      <c r="AM337" s="1"/>
      <c r="AN337" s="1"/>
      <c r="AO337" s="1"/>
      <c r="AP337" s="1"/>
      <c r="AQ337" s="1"/>
      <c r="AR337" s="1"/>
      <c r="AS337" s="1"/>
      <c r="AT337" s="1"/>
      <c r="AU337" s="1"/>
      <c r="AV337" s="1"/>
      <c r="AW337" s="1"/>
    </row>
    <row r="338" spans="1:49" ht="13.5" customHeight="1">
      <c r="A338" s="1"/>
      <c r="B338" s="1"/>
      <c r="C338" s="1"/>
      <c r="D338" s="1"/>
      <c r="E338" s="1"/>
      <c r="F338"/>
      <c r="G338"/>
      <c r="H338"/>
      <c r="I338"/>
      <c r="J338"/>
      <c r="K338"/>
      <c r="L338"/>
      <c r="M338"/>
      <c r="N338"/>
      <c r="O338"/>
      <c r="P338"/>
      <c r="Q338"/>
      <c r="R338"/>
      <c r="S338"/>
      <c r="T338"/>
      <c r="U338"/>
      <c r="V338"/>
      <c r="W338"/>
      <c r="X338"/>
      <c r="Y338"/>
      <c r="Z338"/>
      <c r="AA338" s="1"/>
      <c r="AB338" s="1"/>
      <c r="AC338" s="1"/>
      <c r="AD338" s="1"/>
      <c r="AE338" s="1"/>
      <c r="AF338" s="1"/>
      <c r="AG338" s="1"/>
      <c r="AH338" s="1"/>
      <c r="AI338" s="1"/>
      <c r="AJ338" s="1"/>
      <c r="AK338" s="1"/>
      <c r="AL338" s="1"/>
      <c r="AM338" s="1"/>
      <c r="AN338" s="1"/>
      <c r="AO338" s="1"/>
      <c r="AP338" s="1"/>
      <c r="AQ338" s="1"/>
      <c r="AR338" s="1"/>
      <c r="AS338" s="1"/>
      <c r="AT338" s="1"/>
      <c r="AU338" s="1"/>
      <c r="AV338" s="1"/>
      <c r="AW338" s="1"/>
    </row>
    <row r="339" spans="1:49" ht="13.5" customHeight="1">
      <c r="A339" s="1"/>
      <c r="B339" s="1"/>
      <c r="C339" s="1"/>
      <c r="D339" s="1"/>
      <c r="E339" s="1"/>
      <c r="F339"/>
      <c r="G339"/>
      <c r="H339"/>
      <c r="I339"/>
      <c r="J339"/>
      <c r="K339"/>
      <c r="L339"/>
      <c r="M339"/>
      <c r="N339"/>
      <c r="O339"/>
      <c r="P339"/>
      <c r="Q339"/>
      <c r="R339"/>
      <c r="S339"/>
      <c r="T339"/>
      <c r="U339"/>
      <c r="V339"/>
      <c r="W339"/>
      <c r="X339"/>
      <c r="Y339"/>
      <c r="Z339"/>
      <c r="AA339" s="1"/>
      <c r="AB339" s="1"/>
      <c r="AC339" s="1"/>
      <c r="AD339" s="1"/>
      <c r="AE339" s="1"/>
      <c r="AF339" s="1"/>
      <c r="AG339" s="1"/>
      <c r="AH339" s="1"/>
      <c r="AI339" s="1"/>
      <c r="AJ339" s="1"/>
      <c r="AK339" s="1"/>
      <c r="AL339" s="1"/>
      <c r="AM339" s="1"/>
      <c r="AN339" s="1"/>
      <c r="AO339" s="1"/>
      <c r="AP339" s="1"/>
      <c r="AQ339" s="1"/>
      <c r="AR339" s="1"/>
      <c r="AS339" s="1"/>
      <c r="AT339" s="1"/>
      <c r="AU339" s="1"/>
      <c r="AV339" s="1"/>
      <c r="AW339" s="1"/>
    </row>
    <row r="340" spans="1:49" ht="13.5" customHeight="1">
      <c r="A340" s="1"/>
      <c r="B340" s="1"/>
      <c r="C340" s="1"/>
      <c r="D340" s="1"/>
      <c r="E340" s="1"/>
      <c r="F340"/>
      <c r="G340"/>
      <c r="H340"/>
      <c r="I340"/>
      <c r="J340"/>
      <c r="K340"/>
      <c r="L340"/>
      <c r="M340"/>
      <c r="N340"/>
      <c r="O340"/>
      <c r="P340"/>
      <c r="Q340"/>
      <c r="R340"/>
      <c r="S340"/>
      <c r="T340"/>
      <c r="U340"/>
      <c r="V340"/>
      <c r="W340"/>
      <c r="X340"/>
      <c r="Y340"/>
      <c r="Z340"/>
      <c r="AA340" s="1"/>
      <c r="AB340" s="1"/>
      <c r="AC340" s="1"/>
      <c r="AD340" s="1"/>
      <c r="AE340" s="1"/>
      <c r="AF340" s="1"/>
      <c r="AG340" s="1"/>
      <c r="AH340" s="1"/>
      <c r="AI340" s="1"/>
      <c r="AJ340" s="1"/>
      <c r="AK340" s="1"/>
      <c r="AL340" s="1"/>
      <c r="AM340" s="1"/>
      <c r="AN340" s="1"/>
      <c r="AO340" s="1"/>
      <c r="AP340" s="1"/>
      <c r="AQ340" s="1"/>
      <c r="AR340" s="1"/>
      <c r="AS340" s="1"/>
      <c r="AT340" s="1"/>
      <c r="AU340" s="1"/>
      <c r="AV340" s="1"/>
      <c r="AW340" s="1"/>
    </row>
    <row r="341" spans="1:49" ht="13.5" customHeight="1">
      <c r="A341" s="1"/>
      <c r="B341" s="1"/>
      <c r="C341" s="1"/>
      <c r="D341" s="1"/>
      <c r="E341" s="1"/>
      <c r="F341"/>
      <c r="G341"/>
      <c r="H341"/>
      <c r="I341"/>
      <c r="J341"/>
      <c r="K341"/>
      <c r="L341"/>
      <c r="M341"/>
      <c r="N341"/>
      <c r="O341"/>
      <c r="P341"/>
      <c r="Q341"/>
      <c r="R341"/>
      <c r="S341"/>
      <c r="T341"/>
      <c r="U341"/>
      <c r="V341"/>
      <c r="W341"/>
      <c r="X341"/>
      <c r="Y341"/>
      <c r="Z341"/>
      <c r="AA341" s="1"/>
      <c r="AB341" s="1"/>
      <c r="AC341" s="1"/>
      <c r="AD341" s="1"/>
      <c r="AE341" s="1"/>
      <c r="AF341" s="1"/>
      <c r="AG341" s="1"/>
      <c r="AH341" s="1"/>
      <c r="AI341" s="1"/>
      <c r="AJ341" s="1"/>
      <c r="AK341" s="1"/>
      <c r="AL341" s="1"/>
      <c r="AM341" s="1"/>
      <c r="AN341" s="1"/>
      <c r="AO341" s="1"/>
      <c r="AP341" s="1"/>
      <c r="AQ341" s="1"/>
      <c r="AR341" s="1"/>
      <c r="AS341" s="1"/>
      <c r="AT341" s="1"/>
      <c r="AU341" s="1"/>
      <c r="AV341" s="1"/>
      <c r="AW341" s="1"/>
    </row>
    <row r="342" spans="1:49" ht="13.5" customHeight="1">
      <c r="A342" s="1"/>
      <c r="B342" s="1"/>
      <c r="C342" s="1"/>
      <c r="D342" s="1"/>
      <c r="E342" s="1"/>
      <c r="F342"/>
      <c r="G342"/>
      <c r="H342"/>
      <c r="I342"/>
      <c r="J342"/>
      <c r="K342"/>
      <c r="L342"/>
      <c r="M342"/>
      <c r="N342"/>
      <c r="O342"/>
      <c r="P342"/>
      <c r="Q342"/>
      <c r="R342"/>
      <c r="S342"/>
      <c r="T342"/>
      <c r="U342"/>
      <c r="V342"/>
      <c r="W342"/>
      <c r="X342"/>
      <c r="Y342"/>
      <c r="Z342"/>
      <c r="AA342" s="1"/>
      <c r="AB342" s="1"/>
      <c r="AC342" s="1"/>
      <c r="AD342" s="1"/>
      <c r="AE342" s="1"/>
      <c r="AF342" s="1"/>
      <c r="AG342" s="1"/>
      <c r="AH342" s="1"/>
      <c r="AI342" s="1"/>
      <c r="AJ342" s="1"/>
      <c r="AK342" s="1"/>
      <c r="AL342" s="1"/>
      <c r="AM342" s="1"/>
      <c r="AN342" s="1"/>
      <c r="AO342" s="1"/>
      <c r="AP342" s="1"/>
      <c r="AQ342" s="1"/>
      <c r="AR342" s="1"/>
      <c r="AS342" s="1"/>
      <c r="AT342" s="1"/>
      <c r="AU342" s="1"/>
      <c r="AV342" s="1"/>
      <c r="AW342" s="1"/>
    </row>
    <row r="343" spans="1:49" ht="13.5" customHeight="1">
      <c r="A343" s="1"/>
      <c r="B343" s="1"/>
      <c r="C343" s="1"/>
      <c r="D343" s="1"/>
      <c r="E343" s="1"/>
      <c r="F343"/>
      <c r="G343"/>
      <c r="H343"/>
      <c r="I343"/>
      <c r="J343"/>
      <c r="K343"/>
      <c r="L343"/>
      <c r="M343"/>
      <c r="N343"/>
      <c r="O343"/>
      <c r="P343"/>
      <c r="Q343"/>
      <c r="R343"/>
      <c r="S343"/>
      <c r="T343"/>
      <c r="U343"/>
      <c r="V343"/>
      <c r="W343"/>
      <c r="X343"/>
      <c r="Y343"/>
      <c r="Z343"/>
      <c r="AA343" s="1"/>
      <c r="AB343" s="1"/>
      <c r="AC343" s="1"/>
      <c r="AD343" s="1"/>
      <c r="AE343" s="1"/>
      <c r="AF343" s="1"/>
      <c r="AG343" s="1"/>
      <c r="AH343" s="1"/>
      <c r="AI343" s="1"/>
      <c r="AJ343" s="1"/>
      <c r="AK343" s="1"/>
      <c r="AL343" s="1"/>
      <c r="AM343" s="1"/>
      <c r="AN343" s="1"/>
      <c r="AO343" s="1"/>
      <c r="AP343" s="1"/>
      <c r="AQ343" s="1"/>
      <c r="AR343" s="1"/>
      <c r="AS343" s="1"/>
      <c r="AT343" s="1"/>
      <c r="AU343" s="1"/>
      <c r="AV343" s="1"/>
      <c r="AW343" s="1"/>
    </row>
    <row r="344" spans="1:49" ht="13.5" customHeight="1">
      <c r="A344" s="1"/>
      <c r="B344" s="1"/>
      <c r="C344" s="1"/>
      <c r="D344" s="1"/>
      <c r="E344" s="1"/>
      <c r="F344"/>
      <c r="G344"/>
      <c r="H344"/>
      <c r="I344"/>
      <c r="J344"/>
      <c r="K344"/>
      <c r="L344"/>
      <c r="M344"/>
      <c r="N344"/>
      <c r="O344"/>
      <c r="P344"/>
      <c r="Q344"/>
      <c r="R344"/>
      <c r="S344"/>
      <c r="T344"/>
      <c r="U344"/>
      <c r="V344"/>
      <c r="W344"/>
      <c r="X344"/>
      <c r="Y344"/>
      <c r="Z344"/>
      <c r="AA344" s="1"/>
      <c r="AB344" s="1"/>
      <c r="AC344" s="1"/>
      <c r="AD344" s="1"/>
      <c r="AE344" s="1"/>
      <c r="AF344" s="1"/>
      <c r="AG344" s="1"/>
      <c r="AH344" s="1"/>
      <c r="AI344" s="1"/>
      <c r="AJ344" s="1"/>
      <c r="AK344" s="1"/>
      <c r="AL344" s="1"/>
      <c r="AM344" s="1"/>
      <c r="AN344" s="1"/>
      <c r="AO344" s="1"/>
      <c r="AP344" s="1"/>
      <c r="AQ344" s="1"/>
      <c r="AR344" s="1"/>
      <c r="AS344" s="1"/>
      <c r="AT344" s="1"/>
      <c r="AU344" s="1"/>
      <c r="AV344" s="1"/>
      <c r="AW344" s="1"/>
    </row>
    <row r="345" spans="1:49" ht="13.5" customHeight="1">
      <c r="A345" s="1"/>
      <c r="B345" s="1"/>
      <c r="C345" s="1"/>
      <c r="D345" s="1"/>
      <c r="E345" s="1"/>
      <c r="F345"/>
      <c r="G345"/>
      <c r="H345"/>
      <c r="I345"/>
      <c r="J345"/>
      <c r="K345"/>
      <c r="L345"/>
      <c r="M345"/>
      <c r="N345"/>
      <c r="O345"/>
      <c r="P345"/>
      <c r="Q345"/>
      <c r="R345"/>
      <c r="S345"/>
      <c r="T345"/>
      <c r="U345"/>
      <c r="V345"/>
      <c r="W345"/>
      <c r="X345"/>
      <c r="Y345"/>
      <c r="Z345"/>
      <c r="AA345" s="1"/>
      <c r="AB345" s="1"/>
      <c r="AC345" s="1"/>
      <c r="AD345" s="1"/>
      <c r="AE345" s="1"/>
      <c r="AF345" s="1"/>
      <c r="AG345" s="1"/>
      <c r="AH345" s="1"/>
      <c r="AI345" s="1"/>
      <c r="AJ345" s="1"/>
      <c r="AK345" s="1"/>
      <c r="AL345" s="1"/>
      <c r="AM345" s="1"/>
      <c r="AN345" s="1"/>
      <c r="AO345" s="1"/>
      <c r="AP345" s="1"/>
      <c r="AQ345" s="1"/>
      <c r="AR345" s="1"/>
      <c r="AS345" s="1"/>
      <c r="AT345" s="1"/>
      <c r="AU345" s="1"/>
      <c r="AV345" s="1"/>
      <c r="AW345" s="1"/>
    </row>
    <row r="346" spans="1:49" ht="13.5" customHeight="1">
      <c r="A346" s="1"/>
      <c r="B346" s="1"/>
      <c r="C346" s="1"/>
      <c r="D346" s="1"/>
      <c r="E346" s="1"/>
      <c r="F346"/>
      <c r="G346"/>
      <c r="H346"/>
      <c r="I346"/>
      <c r="J346"/>
      <c r="K346"/>
      <c r="L346"/>
      <c r="M346"/>
      <c r="N346"/>
      <c r="O346"/>
      <c r="P346"/>
      <c r="Q346"/>
      <c r="R346"/>
      <c r="S346"/>
      <c r="T346"/>
      <c r="U346"/>
      <c r="V346"/>
      <c r="W346"/>
      <c r="X346"/>
      <c r="Y346"/>
      <c r="Z346"/>
      <c r="AA346" s="1"/>
      <c r="AB346" s="1"/>
      <c r="AC346" s="1"/>
      <c r="AD346" s="1"/>
      <c r="AE346" s="1"/>
      <c r="AF346" s="1"/>
      <c r="AG346" s="1"/>
      <c r="AH346" s="1"/>
      <c r="AI346" s="1"/>
      <c r="AJ346" s="1"/>
      <c r="AK346" s="1"/>
      <c r="AL346" s="1"/>
      <c r="AM346" s="1"/>
      <c r="AN346" s="1"/>
      <c r="AO346" s="1"/>
      <c r="AP346" s="1"/>
      <c r="AQ346" s="1"/>
      <c r="AR346" s="1"/>
      <c r="AS346" s="1"/>
      <c r="AT346" s="1"/>
      <c r="AU346" s="1"/>
      <c r="AV346" s="1"/>
      <c r="AW346" s="1"/>
    </row>
    <row r="347" spans="1:49" ht="13.5" customHeight="1">
      <c r="A347" s="1"/>
      <c r="B347" s="1"/>
      <c r="C347" s="1"/>
      <c r="D347" s="1"/>
      <c r="E347" s="1"/>
      <c r="F347"/>
      <c r="G347"/>
      <c r="H347"/>
      <c r="I347"/>
      <c r="J347"/>
      <c r="K347"/>
      <c r="L347"/>
      <c r="M347"/>
      <c r="N347"/>
      <c r="O347"/>
      <c r="P347"/>
      <c r="Q347"/>
      <c r="R347"/>
      <c r="S347"/>
      <c r="T347"/>
      <c r="U347"/>
      <c r="V347"/>
      <c r="W347"/>
      <c r="X347"/>
      <c r="Y347"/>
      <c r="Z347"/>
      <c r="AA347" s="1"/>
      <c r="AB347" s="1"/>
      <c r="AC347" s="1"/>
      <c r="AD347" s="1"/>
      <c r="AE347" s="1"/>
      <c r="AF347" s="1"/>
      <c r="AG347" s="1"/>
      <c r="AH347" s="1"/>
      <c r="AI347" s="1"/>
      <c r="AJ347" s="1"/>
      <c r="AK347" s="1"/>
      <c r="AL347" s="1"/>
      <c r="AM347" s="1"/>
      <c r="AN347" s="1"/>
      <c r="AO347" s="1"/>
      <c r="AP347" s="1"/>
      <c r="AQ347" s="1"/>
      <c r="AR347" s="1"/>
      <c r="AS347" s="1"/>
      <c r="AT347" s="1"/>
      <c r="AU347" s="1"/>
      <c r="AV347" s="1"/>
      <c r="AW347" s="1"/>
    </row>
    <row r="348" spans="1:49" ht="13.5" customHeight="1">
      <c r="A348" s="1"/>
      <c r="B348" s="1"/>
      <c r="C348" s="1"/>
      <c r="D348" s="1"/>
      <c r="E348" s="1"/>
      <c r="F348"/>
      <c r="G348"/>
      <c r="H348"/>
      <c r="I348"/>
      <c r="J348"/>
      <c r="K348"/>
      <c r="L348"/>
      <c r="M348"/>
      <c r="N348"/>
      <c r="O348"/>
      <c r="P348"/>
      <c r="Q348"/>
      <c r="R348"/>
      <c r="S348"/>
      <c r="T348"/>
      <c r="U348"/>
      <c r="V348"/>
      <c r="W348"/>
      <c r="X348"/>
      <c r="Y348"/>
      <c r="Z348"/>
      <c r="AA348" s="1"/>
      <c r="AB348" s="1"/>
      <c r="AC348" s="1"/>
      <c r="AD348" s="1"/>
      <c r="AE348" s="1"/>
      <c r="AF348" s="1"/>
      <c r="AG348" s="1"/>
      <c r="AH348" s="1"/>
      <c r="AI348" s="1"/>
      <c r="AJ348" s="1"/>
      <c r="AK348" s="1"/>
      <c r="AL348" s="1"/>
      <c r="AM348" s="1"/>
      <c r="AN348" s="1"/>
      <c r="AO348" s="1"/>
      <c r="AP348" s="1"/>
      <c r="AQ348" s="1"/>
      <c r="AR348" s="1"/>
      <c r="AS348" s="1"/>
      <c r="AT348" s="1"/>
      <c r="AU348" s="1"/>
      <c r="AV348" s="1"/>
      <c r="AW348" s="1"/>
    </row>
    <row r="349" spans="1:49" ht="13.5" customHeight="1">
      <c r="A349" s="1"/>
      <c r="B349" s="1"/>
      <c r="C349" s="1"/>
      <c r="D349" s="1"/>
      <c r="E349" s="1"/>
      <c r="F349"/>
      <c r="G349"/>
      <c r="H349"/>
      <c r="I349"/>
      <c r="J349"/>
      <c r="K349"/>
      <c r="L349"/>
      <c r="M349"/>
      <c r="N349"/>
      <c r="O349"/>
      <c r="P349"/>
      <c r="Q349"/>
      <c r="R349"/>
      <c r="S349"/>
      <c r="T349"/>
      <c r="U349"/>
      <c r="V349"/>
      <c r="W349"/>
      <c r="X349"/>
      <c r="Y349"/>
      <c r="Z349"/>
      <c r="AA349" s="1"/>
      <c r="AB349" s="1"/>
      <c r="AC349" s="1"/>
      <c r="AD349" s="1"/>
      <c r="AE349" s="1"/>
      <c r="AF349" s="1"/>
      <c r="AG349" s="1"/>
      <c r="AH349" s="1"/>
      <c r="AI349" s="1"/>
      <c r="AJ349" s="1"/>
      <c r="AK349" s="1"/>
      <c r="AL349" s="1"/>
      <c r="AM349" s="1"/>
      <c r="AN349" s="1"/>
      <c r="AO349" s="1"/>
      <c r="AP349" s="1"/>
      <c r="AQ349" s="1"/>
      <c r="AR349" s="1"/>
      <c r="AS349" s="1"/>
      <c r="AT349" s="1"/>
      <c r="AU349" s="1"/>
      <c r="AV349" s="1"/>
      <c r="AW349" s="1"/>
    </row>
    <row r="350" spans="1:49" ht="13.5" customHeight="1">
      <c r="A350" s="1"/>
      <c r="B350" s="1"/>
      <c r="C350" s="1"/>
      <c r="D350" s="1"/>
      <c r="E350" s="1"/>
      <c r="F350"/>
      <c r="G350"/>
      <c r="H350"/>
      <c r="I350"/>
      <c r="J350"/>
      <c r="K350"/>
      <c r="L350"/>
      <c r="M350"/>
      <c r="N350"/>
      <c r="O350"/>
      <c r="P350"/>
      <c r="Q350"/>
      <c r="R350"/>
      <c r="S350"/>
      <c r="T350"/>
      <c r="U350"/>
      <c r="V350"/>
      <c r="W350"/>
      <c r="X350"/>
      <c r="Y350"/>
      <c r="Z350"/>
      <c r="AA350" s="1"/>
      <c r="AB350" s="1"/>
      <c r="AC350" s="1"/>
      <c r="AD350" s="1"/>
      <c r="AE350" s="1"/>
      <c r="AF350" s="1"/>
      <c r="AG350" s="1"/>
      <c r="AH350" s="1"/>
      <c r="AI350" s="1"/>
      <c r="AJ350" s="1"/>
      <c r="AK350" s="1"/>
      <c r="AL350" s="1"/>
      <c r="AM350" s="1"/>
      <c r="AN350" s="1"/>
      <c r="AO350" s="1"/>
      <c r="AP350" s="1"/>
      <c r="AQ350" s="1"/>
      <c r="AR350" s="1"/>
      <c r="AS350" s="1"/>
      <c r="AT350" s="1"/>
      <c r="AU350" s="1"/>
      <c r="AV350" s="1"/>
      <c r="AW350" s="1"/>
    </row>
    <row r="351" spans="1:49" ht="13.5" customHeight="1">
      <c r="A351" s="1"/>
      <c r="B351" s="1"/>
      <c r="C351" s="1"/>
      <c r="D351" s="1"/>
      <c r="E351" s="1"/>
      <c r="F351"/>
      <c r="G351"/>
      <c r="H351"/>
      <c r="I351"/>
      <c r="J351"/>
      <c r="K351"/>
      <c r="L351"/>
      <c r="M351"/>
      <c r="N351"/>
      <c r="O351"/>
      <c r="P351"/>
      <c r="Q351"/>
      <c r="R351"/>
      <c r="S351"/>
      <c r="T351"/>
      <c r="U351"/>
      <c r="V351"/>
      <c r="W351"/>
      <c r="X351"/>
      <c r="Y351"/>
      <c r="Z351"/>
      <c r="AA351" s="1"/>
      <c r="AB351" s="1"/>
      <c r="AC351" s="1"/>
      <c r="AD351" s="1"/>
      <c r="AE351" s="1"/>
      <c r="AF351" s="1"/>
      <c r="AG351" s="1"/>
      <c r="AH351" s="1"/>
      <c r="AI351" s="1"/>
      <c r="AJ351" s="1"/>
      <c r="AK351" s="1"/>
      <c r="AL351" s="1"/>
      <c r="AM351" s="1"/>
      <c r="AN351" s="1"/>
      <c r="AO351" s="1"/>
      <c r="AP351" s="1"/>
      <c r="AQ351" s="1"/>
      <c r="AR351" s="1"/>
      <c r="AS351" s="1"/>
      <c r="AT351" s="1"/>
      <c r="AU351" s="1"/>
      <c r="AV351" s="1"/>
      <c r="AW351" s="1"/>
    </row>
    <row r="352" spans="1:49" ht="13.5" customHeight="1">
      <c r="A352" s="1"/>
      <c r="B352" s="1"/>
      <c r="C352" s="1"/>
      <c r="D352" s="1"/>
      <c r="E352" s="1"/>
      <c r="F352"/>
      <c r="G352"/>
      <c r="H352"/>
      <c r="I352"/>
      <c r="J352"/>
      <c r="K352"/>
      <c r="L352"/>
      <c r="M352"/>
      <c r="N352"/>
      <c r="O352"/>
      <c r="P352"/>
      <c r="Q352"/>
      <c r="R352"/>
      <c r="S352"/>
      <c r="T352"/>
      <c r="U352"/>
      <c r="V352"/>
      <c r="W352"/>
      <c r="X352"/>
      <c r="Y352"/>
      <c r="Z352"/>
      <c r="AA352" s="1"/>
      <c r="AB352" s="1"/>
      <c r="AC352" s="1"/>
      <c r="AD352" s="1"/>
      <c r="AE352" s="1"/>
      <c r="AF352" s="1"/>
      <c r="AG352" s="1"/>
      <c r="AH352" s="1"/>
      <c r="AI352" s="1"/>
      <c r="AJ352" s="1"/>
      <c r="AK352" s="1"/>
      <c r="AL352" s="1"/>
      <c r="AM352" s="1"/>
      <c r="AN352" s="1"/>
      <c r="AO352" s="1"/>
      <c r="AP352" s="1"/>
      <c r="AQ352" s="1"/>
      <c r="AR352" s="1"/>
      <c r="AS352" s="1"/>
      <c r="AT352" s="1"/>
      <c r="AU352" s="1"/>
      <c r="AV352" s="1"/>
      <c r="AW352" s="1"/>
    </row>
    <row r="353" spans="1:49" ht="13.5" customHeight="1">
      <c r="A353" s="1"/>
      <c r="B353" s="1"/>
      <c r="C353" s="1"/>
      <c r="D353" s="1"/>
      <c r="E353" s="1"/>
      <c r="F353"/>
      <c r="G353"/>
      <c r="H353"/>
      <c r="I353"/>
      <c r="J353"/>
      <c r="K353"/>
      <c r="L353"/>
      <c r="M353"/>
      <c r="N353"/>
      <c r="O353"/>
      <c r="P353"/>
      <c r="Q353"/>
      <c r="R353"/>
      <c r="S353"/>
      <c r="T353"/>
      <c r="U353"/>
      <c r="V353"/>
      <c r="W353"/>
      <c r="X353"/>
      <c r="Y353"/>
      <c r="Z353"/>
      <c r="AA353" s="1"/>
      <c r="AB353" s="1"/>
      <c r="AC353" s="1"/>
      <c r="AD353" s="1"/>
      <c r="AE353" s="1"/>
      <c r="AF353" s="1"/>
      <c r="AG353" s="1"/>
      <c r="AH353" s="1"/>
      <c r="AI353" s="1"/>
      <c r="AJ353" s="1"/>
      <c r="AK353" s="1"/>
      <c r="AL353" s="1"/>
      <c r="AM353" s="1"/>
      <c r="AN353" s="1"/>
      <c r="AO353" s="1"/>
      <c r="AP353" s="1"/>
      <c r="AQ353" s="1"/>
      <c r="AR353" s="1"/>
      <c r="AS353" s="1"/>
      <c r="AT353" s="1"/>
      <c r="AU353" s="1"/>
      <c r="AV353" s="1"/>
      <c r="AW353" s="1"/>
    </row>
    <row r="354" spans="1:49" ht="13.5" customHeight="1">
      <c r="A354" s="1"/>
      <c r="B354" s="1"/>
      <c r="C354" s="1"/>
      <c r="D354" s="1"/>
      <c r="E354" s="1"/>
      <c r="F354"/>
      <c r="G354"/>
      <c r="H354"/>
      <c r="I354"/>
      <c r="J354"/>
      <c r="K354"/>
      <c r="L354"/>
      <c r="M354"/>
      <c r="N354"/>
      <c r="O354"/>
      <c r="P354"/>
      <c r="Q354"/>
      <c r="R354"/>
      <c r="S354"/>
      <c r="T354"/>
      <c r="U354"/>
      <c r="V354"/>
      <c r="W354"/>
      <c r="X354"/>
      <c r="Y354"/>
      <c r="Z354"/>
      <c r="AA354" s="1"/>
      <c r="AB354" s="1"/>
      <c r="AC354" s="1"/>
      <c r="AD354" s="1"/>
      <c r="AE354" s="1"/>
      <c r="AF354" s="1"/>
      <c r="AG354" s="1"/>
      <c r="AH354" s="1"/>
      <c r="AI354" s="1"/>
      <c r="AJ354" s="1"/>
      <c r="AK354" s="1"/>
      <c r="AL354" s="1"/>
      <c r="AM354" s="1"/>
      <c r="AN354" s="1"/>
      <c r="AO354" s="1"/>
      <c r="AP354" s="1"/>
      <c r="AQ354" s="1"/>
      <c r="AR354" s="1"/>
      <c r="AS354" s="1"/>
      <c r="AT354" s="1"/>
      <c r="AU354" s="1"/>
      <c r="AV354" s="1"/>
      <c r="AW354" s="1"/>
    </row>
    <row r="355" spans="1:49" ht="13.5" customHeight="1">
      <c r="A355" s="1"/>
      <c r="B355" s="1"/>
      <c r="C355" s="1"/>
      <c r="D355" s="1"/>
      <c r="E355" s="1"/>
      <c r="F355"/>
      <c r="G355"/>
      <c r="H355"/>
      <c r="I355"/>
      <c r="J355"/>
      <c r="K355"/>
      <c r="L355"/>
      <c r="M355"/>
      <c r="N355"/>
      <c r="O355"/>
      <c r="P355"/>
      <c r="Q355"/>
      <c r="R355"/>
      <c r="S355"/>
      <c r="T355"/>
      <c r="U355"/>
      <c r="V355"/>
      <c r="W355"/>
      <c r="X355"/>
      <c r="Y355"/>
      <c r="Z355"/>
      <c r="AA355" s="1"/>
      <c r="AB355" s="1"/>
      <c r="AC355" s="1"/>
      <c r="AD355" s="1"/>
      <c r="AE355" s="1"/>
      <c r="AF355" s="1"/>
      <c r="AG355" s="1"/>
      <c r="AH355" s="1"/>
      <c r="AI355" s="1"/>
      <c r="AJ355" s="1"/>
      <c r="AK355" s="1"/>
      <c r="AL355" s="1"/>
      <c r="AM355" s="1"/>
      <c r="AN355" s="1"/>
      <c r="AO355" s="1"/>
      <c r="AP355" s="1"/>
      <c r="AQ355" s="1"/>
      <c r="AR355" s="1"/>
      <c r="AS355" s="1"/>
      <c r="AT355" s="1"/>
      <c r="AU355" s="1"/>
      <c r="AV355" s="1"/>
      <c r="AW355" s="1"/>
    </row>
    <row r="356" spans="1:49" ht="13.5" customHeight="1">
      <c r="A356" s="1"/>
      <c r="B356" s="1"/>
      <c r="C356" s="1"/>
      <c r="D356" s="1"/>
      <c r="E356" s="1"/>
      <c r="F356"/>
      <c r="G356"/>
      <c r="H356"/>
      <c r="I356"/>
      <c r="J356"/>
      <c r="K356"/>
      <c r="L356"/>
      <c r="M356"/>
      <c r="N356"/>
      <c r="O356"/>
      <c r="P356"/>
      <c r="Q356"/>
      <c r="R356"/>
      <c r="S356"/>
      <c r="T356"/>
      <c r="U356"/>
      <c r="V356"/>
      <c r="W356"/>
      <c r="X356"/>
      <c r="Y356"/>
      <c r="Z356"/>
      <c r="AA356" s="1"/>
      <c r="AB356" s="1"/>
      <c r="AC356" s="1"/>
      <c r="AD356" s="1"/>
      <c r="AE356" s="1"/>
      <c r="AF356" s="1"/>
      <c r="AG356" s="1"/>
      <c r="AH356" s="1"/>
      <c r="AI356" s="1"/>
      <c r="AJ356" s="1"/>
      <c r="AK356" s="1"/>
      <c r="AL356" s="1"/>
      <c r="AM356" s="1"/>
      <c r="AN356" s="1"/>
      <c r="AO356" s="1"/>
      <c r="AP356" s="1"/>
      <c r="AQ356" s="1"/>
      <c r="AR356" s="1"/>
      <c r="AS356" s="1"/>
      <c r="AT356" s="1"/>
      <c r="AU356" s="1"/>
      <c r="AV356" s="1"/>
      <c r="AW356" s="1"/>
    </row>
    <row r="357" spans="1:49" ht="13.5" customHeight="1">
      <c r="A357" s="1"/>
      <c r="B357" s="1"/>
      <c r="C357" s="1"/>
      <c r="D357" s="1"/>
      <c r="E357" s="1"/>
      <c r="F357"/>
      <c r="G357"/>
      <c r="H357"/>
      <c r="I357"/>
      <c r="J357"/>
      <c r="K357"/>
      <c r="L357"/>
      <c r="M357"/>
      <c r="N357"/>
      <c r="O357"/>
      <c r="P357"/>
      <c r="Q357"/>
      <c r="R357"/>
      <c r="S357"/>
      <c r="T357"/>
      <c r="U357"/>
      <c r="V357"/>
      <c r="W357"/>
      <c r="X357"/>
      <c r="Y357"/>
      <c r="Z357"/>
      <c r="AA357" s="1"/>
      <c r="AB357" s="1"/>
      <c r="AC357" s="1"/>
      <c r="AD357" s="1"/>
      <c r="AE357" s="1"/>
      <c r="AF357" s="1"/>
      <c r="AG357" s="1"/>
      <c r="AH357" s="1"/>
      <c r="AI357" s="1"/>
      <c r="AJ357" s="1"/>
      <c r="AK357" s="1"/>
      <c r="AL357" s="1"/>
      <c r="AM357" s="1"/>
      <c r="AN357" s="1"/>
      <c r="AO357" s="1"/>
      <c r="AP357" s="1"/>
      <c r="AQ357" s="1"/>
      <c r="AR357" s="1"/>
      <c r="AS357" s="1"/>
      <c r="AT357" s="1"/>
      <c r="AU357" s="1"/>
      <c r="AV357" s="1"/>
      <c r="AW357" s="1"/>
    </row>
    <row r="358" spans="1:49" ht="13.5" customHeight="1">
      <c r="A358" s="1"/>
      <c r="B358" s="1"/>
      <c r="C358" s="1"/>
      <c r="D358" s="1"/>
      <c r="E358" s="1"/>
      <c r="F358"/>
      <c r="G358"/>
      <c r="H358"/>
      <c r="I358"/>
      <c r="J358"/>
      <c r="K358"/>
      <c r="L358"/>
      <c r="M358"/>
      <c r="N358"/>
      <c r="O358"/>
      <c r="P358"/>
      <c r="Q358"/>
      <c r="R358"/>
      <c r="S358"/>
      <c r="T358"/>
      <c r="U358"/>
      <c r="V358"/>
      <c r="W358"/>
      <c r="X358"/>
      <c r="Y358"/>
      <c r="Z358"/>
      <c r="AA358" s="1"/>
      <c r="AB358" s="1"/>
      <c r="AC358" s="1"/>
      <c r="AD358" s="1"/>
      <c r="AE358" s="1"/>
      <c r="AF358" s="1"/>
      <c r="AG358" s="1"/>
      <c r="AH358" s="1"/>
      <c r="AI358" s="1"/>
      <c r="AJ358" s="1"/>
      <c r="AK358" s="1"/>
      <c r="AL358" s="1"/>
      <c r="AM358" s="1"/>
      <c r="AN358" s="1"/>
      <c r="AO358" s="1"/>
      <c r="AP358" s="1"/>
      <c r="AQ358" s="1"/>
      <c r="AR358" s="1"/>
      <c r="AS358" s="1"/>
      <c r="AT358" s="1"/>
      <c r="AU358" s="1"/>
      <c r="AV358" s="1"/>
      <c r="AW358" s="1"/>
    </row>
    <row r="359" spans="1:49" ht="13.5" customHeight="1">
      <c r="A359" s="1"/>
      <c r="B359" s="1"/>
      <c r="C359" s="1"/>
      <c r="D359" s="1"/>
      <c r="E359" s="1"/>
      <c r="F359"/>
      <c r="G359"/>
      <c r="H359"/>
      <c r="I359"/>
      <c r="J359"/>
      <c r="K359"/>
      <c r="L359"/>
      <c r="M359"/>
      <c r="N359"/>
      <c r="O359"/>
      <c r="P359"/>
      <c r="Q359"/>
      <c r="R359"/>
      <c r="S359"/>
      <c r="T359"/>
      <c r="U359"/>
      <c r="V359"/>
      <c r="W359"/>
      <c r="X359"/>
      <c r="Y359"/>
      <c r="Z359"/>
      <c r="AA359" s="1"/>
      <c r="AB359" s="1"/>
      <c r="AC359" s="1"/>
      <c r="AD359" s="1"/>
      <c r="AE359" s="1"/>
      <c r="AF359" s="1"/>
      <c r="AG359" s="1"/>
      <c r="AH359" s="1"/>
      <c r="AI359" s="1"/>
      <c r="AJ359" s="1"/>
      <c r="AK359" s="1"/>
      <c r="AL359" s="1"/>
      <c r="AM359" s="1"/>
      <c r="AN359" s="1"/>
      <c r="AO359" s="1"/>
      <c r="AP359" s="1"/>
      <c r="AQ359" s="1"/>
      <c r="AR359" s="1"/>
      <c r="AS359" s="1"/>
      <c r="AT359" s="1"/>
      <c r="AU359" s="1"/>
      <c r="AV359" s="1"/>
      <c r="AW359" s="1"/>
    </row>
    <row r="360" spans="1:49" ht="13.5" customHeight="1">
      <c r="A360" s="1"/>
      <c r="B360" s="1"/>
      <c r="C360" s="1"/>
      <c r="D360" s="1"/>
      <c r="E360" s="1"/>
      <c r="F360"/>
      <c r="G360"/>
      <c r="H360"/>
      <c r="I360"/>
      <c r="J360"/>
      <c r="K360"/>
      <c r="L360"/>
      <c r="M360"/>
      <c r="N360"/>
      <c r="O360"/>
      <c r="P360"/>
      <c r="Q360"/>
      <c r="R360"/>
      <c r="S360"/>
      <c r="T360"/>
      <c r="U360"/>
      <c r="V360"/>
      <c r="W360"/>
      <c r="X360"/>
      <c r="Y360"/>
      <c r="Z360"/>
      <c r="AA360" s="1"/>
      <c r="AB360" s="1"/>
      <c r="AC360" s="1"/>
      <c r="AD360" s="1"/>
      <c r="AE360" s="1"/>
      <c r="AF360" s="1"/>
      <c r="AG360" s="1"/>
      <c r="AH360" s="1"/>
      <c r="AI360" s="1"/>
      <c r="AJ360" s="1"/>
      <c r="AK360" s="1"/>
      <c r="AL360" s="1"/>
      <c r="AM360" s="1"/>
      <c r="AN360" s="1"/>
      <c r="AO360" s="1"/>
      <c r="AP360" s="1"/>
      <c r="AQ360" s="1"/>
      <c r="AR360" s="1"/>
      <c r="AS360" s="1"/>
      <c r="AT360" s="1"/>
      <c r="AU360" s="1"/>
      <c r="AV360" s="1"/>
      <c r="AW360" s="1"/>
    </row>
    <row r="361" spans="1:49" ht="13.5" customHeight="1">
      <c r="A361" s="1"/>
      <c r="B361" s="1"/>
      <c r="C361" s="1"/>
      <c r="D361" s="1"/>
      <c r="E361" s="1"/>
      <c r="F361"/>
      <c r="G361"/>
      <c r="H361"/>
      <c r="I361"/>
      <c r="J361"/>
      <c r="K361"/>
      <c r="L361"/>
      <c r="M361"/>
      <c r="N361"/>
      <c r="O361"/>
      <c r="P361"/>
      <c r="Q361"/>
      <c r="R361"/>
      <c r="S361"/>
      <c r="T361"/>
      <c r="U361"/>
      <c r="V361"/>
      <c r="W361"/>
      <c r="X361"/>
      <c r="Y361"/>
      <c r="Z361"/>
      <c r="AA361" s="1"/>
      <c r="AB361" s="1"/>
      <c r="AC361" s="1"/>
      <c r="AD361" s="1"/>
      <c r="AE361" s="1"/>
      <c r="AF361" s="1"/>
      <c r="AG361" s="1"/>
      <c r="AH361" s="1"/>
      <c r="AI361" s="1"/>
      <c r="AJ361" s="1"/>
      <c r="AK361" s="1"/>
      <c r="AL361" s="1"/>
      <c r="AM361" s="1"/>
      <c r="AN361" s="1"/>
      <c r="AO361" s="1"/>
      <c r="AP361" s="1"/>
      <c r="AQ361" s="1"/>
      <c r="AR361" s="1"/>
      <c r="AS361" s="1"/>
      <c r="AT361" s="1"/>
      <c r="AU361" s="1"/>
      <c r="AV361" s="1"/>
      <c r="AW361" s="1"/>
    </row>
    <row r="362" spans="1:49" ht="13.5" customHeight="1">
      <c r="A362" s="1"/>
      <c r="B362" s="1"/>
      <c r="C362" s="1"/>
      <c r="D362" s="1"/>
      <c r="E362" s="1"/>
      <c r="F362"/>
      <c r="G362"/>
      <c r="H362"/>
      <c r="I362"/>
      <c r="J362"/>
      <c r="K362"/>
      <c r="L362"/>
      <c r="M362"/>
      <c r="N362"/>
      <c r="O362"/>
      <c r="P362"/>
      <c r="Q362"/>
      <c r="R362"/>
      <c r="S362"/>
      <c r="T362"/>
      <c r="U362"/>
      <c r="V362"/>
      <c r="W362"/>
      <c r="X362"/>
      <c r="Y362"/>
      <c r="Z362"/>
      <c r="AA362" s="1"/>
      <c r="AB362" s="1"/>
      <c r="AC362" s="1"/>
      <c r="AD362" s="1"/>
      <c r="AE362" s="1"/>
      <c r="AF362" s="1"/>
      <c r="AG362" s="1"/>
      <c r="AH362" s="1"/>
      <c r="AI362" s="1"/>
      <c r="AJ362" s="1"/>
      <c r="AK362" s="1"/>
      <c r="AL362" s="1"/>
      <c r="AM362" s="1"/>
      <c r="AN362" s="1"/>
      <c r="AO362" s="1"/>
      <c r="AP362" s="1"/>
      <c r="AQ362" s="1"/>
      <c r="AR362" s="1"/>
      <c r="AS362" s="1"/>
      <c r="AT362" s="1"/>
      <c r="AU362" s="1"/>
      <c r="AV362" s="1"/>
      <c r="AW362" s="1"/>
    </row>
    <row r="363" spans="1:49" ht="13.5" customHeight="1">
      <c r="A363" s="1"/>
      <c r="B363" s="1"/>
      <c r="C363" s="1"/>
      <c r="D363" s="1"/>
      <c r="E363" s="1"/>
      <c r="F363"/>
      <c r="G363"/>
      <c r="H363"/>
      <c r="I363"/>
      <c r="J363"/>
      <c r="K363"/>
      <c r="L363"/>
      <c r="M363"/>
      <c r="N363"/>
      <c r="O363"/>
      <c r="P363"/>
      <c r="Q363"/>
      <c r="R363"/>
      <c r="S363"/>
      <c r="T363"/>
      <c r="U363"/>
      <c r="V363"/>
      <c r="W363"/>
      <c r="X363"/>
      <c r="Y363"/>
      <c r="Z363"/>
      <c r="AA363" s="1"/>
      <c r="AB363" s="1"/>
      <c r="AC363" s="1"/>
      <c r="AD363" s="1"/>
      <c r="AE363" s="1"/>
      <c r="AF363" s="1"/>
      <c r="AG363" s="1"/>
      <c r="AH363" s="1"/>
      <c r="AI363" s="1"/>
      <c r="AJ363" s="1"/>
      <c r="AK363" s="1"/>
      <c r="AL363" s="1"/>
      <c r="AM363" s="1"/>
      <c r="AN363" s="1"/>
      <c r="AO363" s="1"/>
      <c r="AP363" s="1"/>
      <c r="AQ363" s="1"/>
      <c r="AR363" s="1"/>
      <c r="AS363" s="1"/>
      <c r="AT363" s="1"/>
      <c r="AU363" s="1"/>
      <c r="AV363" s="1"/>
      <c r="AW363" s="1"/>
    </row>
    <row r="364" spans="1:49" ht="13.5" customHeight="1">
      <c r="A364" s="1"/>
      <c r="B364" s="1"/>
      <c r="C364" s="1"/>
      <c r="D364" s="1"/>
      <c r="E364" s="1"/>
      <c r="F364"/>
      <c r="G364"/>
      <c r="H364"/>
      <c r="I364"/>
      <c r="J364"/>
      <c r="K364"/>
      <c r="L364"/>
      <c r="M364"/>
      <c r="N364"/>
      <c r="O364"/>
      <c r="P364"/>
      <c r="Q364"/>
      <c r="R364"/>
      <c r="S364"/>
      <c r="T364"/>
      <c r="U364"/>
      <c r="V364"/>
      <c r="W364"/>
      <c r="X364"/>
      <c r="Y364"/>
      <c r="Z364"/>
      <c r="AA364" s="1"/>
      <c r="AB364" s="1"/>
      <c r="AC364" s="1"/>
      <c r="AD364" s="1"/>
      <c r="AE364" s="1"/>
      <c r="AF364" s="1"/>
      <c r="AG364" s="1"/>
      <c r="AH364" s="1"/>
      <c r="AI364" s="1"/>
      <c r="AJ364" s="1"/>
      <c r="AK364" s="1"/>
      <c r="AL364" s="1"/>
      <c r="AM364" s="1"/>
      <c r="AN364" s="1"/>
      <c r="AO364" s="1"/>
      <c r="AP364" s="1"/>
      <c r="AQ364" s="1"/>
      <c r="AR364" s="1"/>
      <c r="AS364" s="1"/>
      <c r="AT364" s="1"/>
      <c r="AU364" s="1"/>
      <c r="AV364" s="1"/>
      <c r="AW364" s="1"/>
    </row>
    <row r="365" spans="1:49" ht="13.5" customHeight="1">
      <c r="A365" s="1"/>
      <c r="B365" s="1"/>
      <c r="C365" s="1"/>
      <c r="D365" s="1"/>
      <c r="E365" s="1"/>
      <c r="F365"/>
      <c r="G365"/>
      <c r="H365"/>
      <c r="I365"/>
      <c r="J365"/>
      <c r="K365"/>
      <c r="L365"/>
      <c r="M365"/>
      <c r="N365"/>
      <c r="O365"/>
      <c r="P365"/>
      <c r="Q365"/>
      <c r="R365"/>
      <c r="S365"/>
      <c r="T365"/>
      <c r="U365"/>
      <c r="V365"/>
      <c r="W365"/>
      <c r="X365"/>
      <c r="Y365"/>
      <c r="Z365"/>
      <c r="AA365" s="1"/>
      <c r="AB365" s="1"/>
      <c r="AC365" s="1"/>
      <c r="AD365" s="1"/>
      <c r="AE365" s="1"/>
      <c r="AF365" s="1"/>
      <c r="AG365" s="1"/>
      <c r="AH365" s="1"/>
      <c r="AI365" s="1"/>
      <c r="AJ365" s="1"/>
      <c r="AK365" s="1"/>
      <c r="AL365" s="1"/>
      <c r="AM365" s="1"/>
      <c r="AN365" s="1"/>
      <c r="AO365" s="1"/>
      <c r="AP365" s="1"/>
      <c r="AQ365" s="1"/>
      <c r="AR365" s="1"/>
      <c r="AS365" s="1"/>
      <c r="AT365" s="1"/>
      <c r="AU365" s="1"/>
      <c r="AV365" s="1"/>
      <c r="AW365" s="1"/>
    </row>
    <row r="366" spans="1:49" ht="13.5" customHeight="1">
      <c r="A366" s="1"/>
      <c r="B366" s="1"/>
      <c r="C366" s="1"/>
      <c r="D366" s="1"/>
      <c r="E366" s="1"/>
      <c r="F366"/>
      <c r="G366"/>
      <c r="H366"/>
      <c r="I366"/>
      <c r="J366"/>
      <c r="K366"/>
      <c r="L366"/>
      <c r="M366"/>
      <c r="N366"/>
      <c r="O366"/>
      <c r="P366"/>
      <c r="Q366"/>
      <c r="R366"/>
      <c r="S366"/>
      <c r="T366"/>
      <c r="U366"/>
      <c r="V366"/>
      <c r="W366"/>
      <c r="X366"/>
      <c r="Y366"/>
      <c r="Z366"/>
      <c r="AA366" s="1"/>
      <c r="AB366" s="1"/>
      <c r="AC366" s="1"/>
      <c r="AD366" s="1"/>
      <c r="AE366" s="1"/>
      <c r="AF366" s="1"/>
      <c r="AG366" s="1"/>
      <c r="AH366" s="1"/>
      <c r="AI366" s="1"/>
      <c r="AJ366" s="1"/>
      <c r="AK366" s="1"/>
      <c r="AL366" s="1"/>
      <c r="AM366" s="1"/>
      <c r="AN366" s="1"/>
      <c r="AO366" s="1"/>
      <c r="AP366" s="1"/>
      <c r="AQ366" s="1"/>
      <c r="AR366" s="1"/>
      <c r="AS366" s="1"/>
      <c r="AT366" s="1"/>
      <c r="AU366" s="1"/>
      <c r="AV366" s="1"/>
      <c r="AW366" s="1"/>
    </row>
    <row r="367" spans="1:49" ht="13.5" customHeight="1">
      <c r="A367" s="1"/>
      <c r="B367" s="1"/>
      <c r="C367" s="1"/>
      <c r="D367" s="1"/>
      <c r="E367" s="1"/>
      <c r="F367"/>
      <c r="G367"/>
      <c r="H367"/>
      <c r="I367"/>
      <c r="J367"/>
      <c r="K367"/>
      <c r="L367"/>
      <c r="M367"/>
      <c r="N367"/>
      <c r="O367"/>
      <c r="P367"/>
      <c r="Q367"/>
      <c r="R367"/>
      <c r="S367"/>
      <c r="T367"/>
      <c r="U367"/>
      <c r="V367"/>
      <c r="W367"/>
      <c r="X367"/>
      <c r="Y367"/>
      <c r="Z367"/>
      <c r="AA367" s="1"/>
      <c r="AB367" s="1"/>
      <c r="AC367" s="1"/>
      <c r="AD367" s="1"/>
      <c r="AE367" s="1"/>
      <c r="AF367" s="1"/>
      <c r="AG367" s="1"/>
      <c r="AH367" s="1"/>
      <c r="AI367" s="1"/>
      <c r="AJ367" s="1"/>
      <c r="AK367" s="1"/>
      <c r="AL367" s="1"/>
      <c r="AM367" s="1"/>
      <c r="AN367" s="1"/>
      <c r="AO367" s="1"/>
      <c r="AP367" s="1"/>
      <c r="AQ367" s="1"/>
      <c r="AR367" s="1"/>
      <c r="AS367" s="1"/>
      <c r="AT367" s="1"/>
      <c r="AU367" s="1"/>
      <c r="AV367" s="1"/>
      <c r="AW367" s="1"/>
    </row>
    <row r="368" spans="1:49" ht="13.5" customHeight="1">
      <c r="A368" s="1"/>
      <c r="B368" s="1"/>
      <c r="C368" s="1"/>
      <c r="D368" s="1"/>
      <c r="E368" s="1"/>
      <c r="F368"/>
      <c r="G368"/>
      <c r="H368"/>
      <c r="I368"/>
      <c r="J368"/>
      <c r="K368"/>
      <c r="L368"/>
      <c r="M368"/>
      <c r="N368"/>
      <c r="O368"/>
      <c r="P368"/>
      <c r="Q368"/>
      <c r="R368"/>
      <c r="S368"/>
      <c r="T368"/>
      <c r="U368"/>
      <c r="V368"/>
      <c r="W368"/>
      <c r="X368"/>
      <c r="Y368"/>
      <c r="Z368"/>
      <c r="AA368" s="1"/>
      <c r="AB368" s="1"/>
      <c r="AC368" s="1"/>
      <c r="AD368" s="1"/>
      <c r="AE368" s="1"/>
      <c r="AF368" s="1"/>
      <c r="AG368" s="1"/>
      <c r="AH368" s="1"/>
      <c r="AI368" s="1"/>
      <c r="AJ368" s="1"/>
      <c r="AK368" s="1"/>
      <c r="AL368" s="1"/>
      <c r="AM368" s="1"/>
      <c r="AN368" s="1"/>
      <c r="AO368" s="1"/>
      <c r="AP368" s="1"/>
      <c r="AQ368" s="1"/>
      <c r="AR368" s="1"/>
      <c r="AS368" s="1"/>
      <c r="AT368" s="1"/>
      <c r="AU368" s="1"/>
      <c r="AV368" s="1"/>
      <c r="AW368" s="1"/>
    </row>
    <row r="369" spans="1:49" ht="13.5" customHeight="1">
      <c r="A369" s="1"/>
      <c r="B369" s="1"/>
      <c r="C369" s="1"/>
      <c r="D369" s="1"/>
      <c r="E369" s="1"/>
      <c r="F369"/>
      <c r="G369"/>
      <c r="H369"/>
      <c r="I369"/>
      <c r="J369"/>
      <c r="K369"/>
      <c r="L369"/>
      <c r="M369"/>
      <c r="N369"/>
      <c r="O369"/>
      <c r="P369"/>
      <c r="Q369"/>
      <c r="R369"/>
      <c r="S369"/>
      <c r="T369"/>
      <c r="U369"/>
      <c r="V369"/>
      <c r="W369"/>
      <c r="X369"/>
      <c r="Y369"/>
      <c r="Z369"/>
      <c r="AA369" s="1"/>
      <c r="AB369" s="1"/>
      <c r="AC369" s="1"/>
      <c r="AD369" s="1"/>
      <c r="AE369" s="1"/>
      <c r="AF369" s="1"/>
      <c r="AG369" s="1"/>
      <c r="AH369" s="1"/>
      <c r="AI369" s="1"/>
      <c r="AJ369" s="1"/>
      <c r="AK369" s="1"/>
      <c r="AL369" s="1"/>
      <c r="AM369" s="1"/>
      <c r="AN369" s="1"/>
      <c r="AO369" s="1"/>
      <c r="AP369" s="1"/>
      <c r="AQ369" s="1"/>
      <c r="AR369" s="1"/>
      <c r="AS369" s="1"/>
      <c r="AT369" s="1"/>
      <c r="AU369" s="1"/>
      <c r="AV369" s="1"/>
      <c r="AW369" s="1"/>
    </row>
    <row r="370" spans="1:49" ht="13.5" customHeight="1">
      <c r="A370" s="1"/>
      <c r="B370" s="1"/>
      <c r="C370" s="1"/>
      <c r="D370" s="1"/>
      <c r="E370" s="1"/>
      <c r="F370"/>
      <c r="G370"/>
      <c r="H370"/>
      <c r="I370"/>
      <c r="J370"/>
      <c r="K370"/>
      <c r="L370"/>
      <c r="M370"/>
      <c r="N370"/>
      <c r="O370"/>
      <c r="P370"/>
      <c r="Q370"/>
      <c r="R370"/>
      <c r="S370"/>
      <c r="T370"/>
      <c r="U370"/>
      <c r="V370"/>
      <c r="W370"/>
      <c r="X370"/>
      <c r="Y370"/>
      <c r="Z370"/>
      <c r="AA370" s="1"/>
      <c r="AB370" s="1"/>
      <c r="AC370" s="1"/>
      <c r="AD370" s="1"/>
      <c r="AE370" s="1"/>
      <c r="AF370" s="1"/>
      <c r="AG370" s="1"/>
      <c r="AH370" s="1"/>
      <c r="AI370" s="1"/>
      <c r="AJ370" s="1"/>
      <c r="AK370" s="1"/>
      <c r="AL370" s="1"/>
      <c r="AM370" s="1"/>
      <c r="AN370" s="1"/>
      <c r="AO370" s="1"/>
      <c r="AP370" s="1"/>
      <c r="AQ370" s="1"/>
      <c r="AR370" s="1"/>
      <c r="AS370" s="1"/>
      <c r="AT370" s="1"/>
      <c r="AU370" s="1"/>
      <c r="AV370" s="1"/>
      <c r="AW370" s="1"/>
    </row>
    <row r="371" spans="1:49" ht="13.5" customHeight="1">
      <c r="A371" s="1"/>
      <c r="B371" s="1"/>
      <c r="C371" s="1"/>
      <c r="D371" s="1"/>
      <c r="E371" s="1"/>
      <c r="F371"/>
      <c r="G371"/>
      <c r="H371"/>
      <c r="I371"/>
      <c r="J371"/>
      <c r="K371"/>
      <c r="L371"/>
      <c r="M371"/>
      <c r="N371"/>
      <c r="O371"/>
      <c r="P371"/>
      <c r="Q371"/>
      <c r="R371"/>
      <c r="S371"/>
      <c r="T371"/>
      <c r="U371"/>
      <c r="V371"/>
      <c r="W371"/>
      <c r="X371"/>
      <c r="Y371"/>
      <c r="Z371"/>
      <c r="AA371" s="1"/>
      <c r="AB371" s="1"/>
      <c r="AC371" s="1"/>
      <c r="AD371" s="1"/>
      <c r="AE371" s="1"/>
      <c r="AF371" s="1"/>
      <c r="AG371" s="1"/>
      <c r="AH371" s="1"/>
      <c r="AI371" s="1"/>
      <c r="AJ371" s="1"/>
      <c r="AK371" s="1"/>
      <c r="AL371" s="1"/>
      <c r="AM371" s="1"/>
      <c r="AN371" s="1"/>
      <c r="AO371" s="1"/>
      <c r="AP371" s="1"/>
      <c r="AQ371" s="1"/>
      <c r="AR371" s="1"/>
      <c r="AS371" s="1"/>
      <c r="AT371" s="1"/>
      <c r="AU371" s="1"/>
      <c r="AV371" s="1"/>
      <c r="AW371" s="1"/>
    </row>
    <row r="372" spans="1:49" ht="13.5" customHeight="1">
      <c r="A372" s="1"/>
      <c r="B372" s="1"/>
      <c r="C372" s="1"/>
      <c r="D372" s="1"/>
      <c r="E372" s="1"/>
      <c r="F372"/>
      <c r="G372"/>
      <c r="H372"/>
      <c r="I372"/>
      <c r="J372"/>
      <c r="K372"/>
      <c r="L372"/>
      <c r="M372"/>
      <c r="N372"/>
      <c r="O372"/>
      <c r="P372"/>
      <c r="Q372"/>
      <c r="R372"/>
      <c r="S372"/>
      <c r="T372"/>
      <c r="U372"/>
      <c r="V372"/>
      <c r="W372"/>
      <c r="X372"/>
      <c r="Y372"/>
      <c r="Z372"/>
      <c r="AA372" s="1"/>
      <c r="AB372" s="1"/>
      <c r="AC372" s="1"/>
      <c r="AD372" s="1"/>
      <c r="AE372" s="1"/>
      <c r="AF372" s="1"/>
      <c r="AG372" s="1"/>
      <c r="AH372" s="1"/>
      <c r="AI372" s="1"/>
      <c r="AJ372" s="1"/>
      <c r="AK372" s="1"/>
      <c r="AL372" s="1"/>
      <c r="AM372" s="1"/>
      <c r="AN372" s="1"/>
      <c r="AO372" s="1"/>
      <c r="AP372" s="1"/>
      <c r="AQ372" s="1"/>
      <c r="AR372" s="1"/>
      <c r="AS372" s="1"/>
      <c r="AT372" s="1"/>
      <c r="AU372" s="1"/>
      <c r="AV372" s="1"/>
      <c r="AW372" s="1"/>
    </row>
    <row r="373" spans="1:49" ht="13.5" customHeight="1">
      <c r="A373" s="1"/>
      <c r="B373" s="1"/>
      <c r="C373" s="1"/>
      <c r="D373" s="1"/>
      <c r="E373" s="1"/>
      <c r="F373"/>
      <c r="G373"/>
      <c r="H373"/>
      <c r="I373"/>
      <c r="J373"/>
      <c r="K373"/>
      <c r="L373"/>
      <c r="M373"/>
      <c r="N373"/>
      <c r="O373"/>
      <c r="P373"/>
      <c r="Q373"/>
      <c r="R373"/>
      <c r="S373"/>
      <c r="T373"/>
      <c r="U373"/>
      <c r="V373"/>
      <c r="W373"/>
      <c r="X373"/>
      <c r="Y373"/>
      <c r="Z373"/>
      <c r="AA373" s="1"/>
      <c r="AB373" s="1"/>
      <c r="AC373" s="1"/>
      <c r="AD373" s="1"/>
      <c r="AE373" s="1"/>
      <c r="AF373" s="1"/>
      <c r="AG373" s="1"/>
      <c r="AH373" s="1"/>
      <c r="AI373" s="1"/>
      <c r="AJ373" s="1"/>
      <c r="AK373" s="1"/>
      <c r="AL373" s="1"/>
      <c r="AM373" s="1"/>
      <c r="AN373" s="1"/>
      <c r="AO373" s="1"/>
      <c r="AP373" s="1"/>
      <c r="AQ373" s="1"/>
      <c r="AR373" s="1"/>
      <c r="AS373" s="1"/>
      <c r="AT373" s="1"/>
      <c r="AU373" s="1"/>
      <c r="AV373" s="1"/>
      <c r="AW373" s="1"/>
    </row>
    <row r="374" spans="1:49" ht="13.5" customHeight="1">
      <c r="A374" s="1"/>
      <c r="B374" s="1"/>
      <c r="C374" s="1"/>
      <c r="D374" s="1"/>
      <c r="E374" s="1"/>
      <c r="F374"/>
      <c r="G374"/>
      <c r="H374"/>
      <c r="I374"/>
      <c r="J374"/>
      <c r="K374"/>
      <c r="L374"/>
      <c r="M374"/>
      <c r="N374"/>
      <c r="O374"/>
      <c r="P374"/>
      <c r="Q374"/>
      <c r="R374"/>
      <c r="S374"/>
      <c r="T374"/>
      <c r="U374"/>
      <c r="V374"/>
      <c r="W374"/>
      <c r="X374"/>
      <c r="Y374"/>
      <c r="Z374"/>
      <c r="AA374" s="1"/>
      <c r="AB374" s="1"/>
      <c r="AC374" s="1"/>
      <c r="AD374" s="1"/>
      <c r="AE374" s="1"/>
      <c r="AF374" s="1"/>
      <c r="AG374" s="1"/>
      <c r="AH374" s="1"/>
      <c r="AI374" s="1"/>
      <c r="AJ374" s="1"/>
      <c r="AK374" s="1"/>
      <c r="AL374" s="1"/>
      <c r="AM374" s="1"/>
      <c r="AN374" s="1"/>
      <c r="AO374" s="1"/>
      <c r="AP374" s="1"/>
      <c r="AQ374" s="1"/>
      <c r="AR374" s="1"/>
      <c r="AS374" s="1"/>
      <c r="AT374" s="1"/>
      <c r="AU374" s="1"/>
      <c r="AV374" s="1"/>
      <c r="AW374" s="1"/>
    </row>
    <row r="375" spans="1:49" ht="13.5" customHeight="1">
      <c r="A375" s="1"/>
      <c r="B375" s="1"/>
      <c r="C375" s="1"/>
      <c r="D375" s="1"/>
      <c r="E375" s="1"/>
      <c r="F375"/>
      <c r="G375"/>
      <c r="H375"/>
      <c r="I375"/>
      <c r="J375"/>
      <c r="K375"/>
      <c r="L375"/>
      <c r="M375"/>
      <c r="N375"/>
      <c r="O375"/>
      <c r="P375"/>
      <c r="Q375"/>
      <c r="R375"/>
      <c r="S375"/>
      <c r="T375"/>
      <c r="U375"/>
      <c r="V375"/>
      <c r="W375"/>
      <c r="X375"/>
      <c r="Y375"/>
      <c r="Z375"/>
      <c r="AA375" s="1"/>
      <c r="AB375" s="1"/>
      <c r="AC375" s="1"/>
      <c r="AD375" s="1"/>
      <c r="AE375" s="1"/>
      <c r="AF375" s="1"/>
      <c r="AG375" s="1"/>
      <c r="AH375" s="1"/>
      <c r="AI375" s="1"/>
      <c r="AJ375" s="1"/>
      <c r="AK375" s="1"/>
      <c r="AL375" s="1"/>
      <c r="AM375" s="1"/>
      <c r="AN375" s="1"/>
      <c r="AO375" s="1"/>
      <c r="AP375" s="1"/>
      <c r="AQ375" s="1"/>
      <c r="AR375" s="1"/>
      <c r="AS375" s="1"/>
      <c r="AT375" s="1"/>
      <c r="AU375" s="1"/>
      <c r="AV375" s="1"/>
      <c r="AW375" s="1"/>
    </row>
    <row r="376" spans="1:49" ht="13.5" customHeight="1">
      <c r="A376" s="1"/>
      <c r="B376" s="1"/>
      <c r="C376" s="1"/>
      <c r="D376" s="1"/>
      <c r="E376" s="1"/>
      <c r="F376"/>
      <c r="G376"/>
      <c r="H376"/>
      <c r="I376"/>
      <c r="J376"/>
      <c r="K376"/>
      <c r="L376"/>
      <c r="M376"/>
      <c r="N376"/>
      <c r="O376"/>
      <c r="P376"/>
      <c r="Q376"/>
      <c r="R376"/>
      <c r="S376"/>
      <c r="T376"/>
      <c r="U376"/>
      <c r="V376"/>
      <c r="W376"/>
      <c r="X376"/>
      <c r="Y376"/>
      <c r="Z376"/>
      <c r="AA376" s="1"/>
      <c r="AB376" s="1"/>
      <c r="AC376" s="1"/>
      <c r="AD376" s="1"/>
      <c r="AE376" s="1"/>
      <c r="AF376" s="1"/>
      <c r="AG376" s="1"/>
      <c r="AH376" s="1"/>
      <c r="AI376" s="1"/>
      <c r="AJ376" s="1"/>
      <c r="AK376" s="1"/>
      <c r="AL376" s="1"/>
      <c r="AM376" s="1"/>
      <c r="AN376" s="1"/>
      <c r="AO376" s="1"/>
      <c r="AP376" s="1"/>
      <c r="AQ376" s="1"/>
      <c r="AR376" s="1"/>
      <c r="AS376" s="1"/>
      <c r="AT376" s="1"/>
      <c r="AU376" s="1"/>
      <c r="AV376" s="1"/>
      <c r="AW376" s="1"/>
    </row>
    <row r="377" spans="1:49" ht="13.5" customHeight="1">
      <c r="A377" s="1"/>
      <c r="B377" s="1"/>
      <c r="C377" s="1"/>
      <c r="D377" s="1"/>
      <c r="E377" s="1"/>
      <c r="F377"/>
      <c r="G377"/>
      <c r="H377"/>
      <c r="I377"/>
      <c r="J377"/>
      <c r="K377"/>
      <c r="L377"/>
      <c r="M377"/>
      <c r="N377"/>
      <c r="O377"/>
      <c r="P377"/>
      <c r="Q377"/>
      <c r="R377"/>
      <c r="S377"/>
      <c r="T377"/>
      <c r="U377"/>
      <c r="V377"/>
      <c r="W377"/>
      <c r="X377"/>
      <c r="Y377"/>
      <c r="Z377"/>
      <c r="AA377" s="1"/>
      <c r="AB377" s="1"/>
      <c r="AC377" s="1"/>
      <c r="AD377" s="1"/>
      <c r="AE377" s="1"/>
      <c r="AF377" s="1"/>
      <c r="AG377" s="1"/>
      <c r="AH377" s="1"/>
      <c r="AI377" s="1"/>
      <c r="AJ377" s="1"/>
      <c r="AK377" s="1"/>
      <c r="AL377" s="1"/>
      <c r="AM377" s="1"/>
      <c r="AN377" s="1"/>
      <c r="AO377" s="1"/>
      <c r="AP377" s="1"/>
      <c r="AQ377" s="1"/>
      <c r="AR377" s="1"/>
      <c r="AS377" s="1"/>
      <c r="AT377" s="1"/>
      <c r="AU377" s="1"/>
      <c r="AV377" s="1"/>
      <c r="AW377" s="1"/>
    </row>
    <row r="378" spans="1:49" ht="13.5" customHeight="1">
      <c r="A378" s="1"/>
      <c r="B378" s="1"/>
      <c r="C378" s="1"/>
      <c r="D378" s="1"/>
      <c r="E378" s="1"/>
      <c r="F378"/>
      <c r="G378"/>
      <c r="H378"/>
      <c r="I378"/>
      <c r="J378"/>
      <c r="K378"/>
      <c r="L378"/>
      <c r="M378"/>
      <c r="N378"/>
      <c r="O378"/>
      <c r="P378"/>
      <c r="Q378"/>
      <c r="R378"/>
      <c r="S378"/>
      <c r="T378"/>
      <c r="U378"/>
      <c r="V378"/>
      <c r="W378"/>
      <c r="X378"/>
      <c r="Y378"/>
      <c r="Z378"/>
      <c r="AA378" s="1"/>
      <c r="AB378" s="1"/>
      <c r="AC378" s="1"/>
      <c r="AD378" s="1"/>
      <c r="AE378" s="1"/>
      <c r="AF378" s="1"/>
      <c r="AG378" s="1"/>
      <c r="AH378" s="1"/>
      <c r="AI378" s="1"/>
      <c r="AJ378" s="1"/>
      <c r="AK378" s="1"/>
      <c r="AL378" s="1"/>
      <c r="AM378" s="1"/>
      <c r="AN378" s="1"/>
      <c r="AO378" s="1"/>
      <c r="AP378" s="1"/>
      <c r="AQ378" s="1"/>
      <c r="AR378" s="1"/>
      <c r="AS378" s="1"/>
      <c r="AT378" s="1"/>
      <c r="AU378" s="1"/>
      <c r="AV378" s="1"/>
      <c r="AW378" s="1"/>
    </row>
    <row r="379" spans="1:49" ht="13.5" customHeight="1">
      <c r="A379" s="1"/>
      <c r="B379" s="1"/>
      <c r="C379" s="1"/>
      <c r="D379" s="1"/>
      <c r="E379" s="1"/>
      <c r="F379"/>
      <c r="G379"/>
      <c r="H379"/>
      <c r="I379"/>
      <c r="J379"/>
      <c r="K379"/>
      <c r="L379"/>
      <c r="M379"/>
      <c r="N379"/>
      <c r="O379"/>
      <c r="P379"/>
      <c r="Q379"/>
      <c r="R379"/>
      <c r="S379"/>
      <c r="T379"/>
      <c r="U379"/>
      <c r="V379"/>
      <c r="W379"/>
      <c r="X379"/>
      <c r="Y379"/>
      <c r="Z379"/>
      <c r="AA379" s="1"/>
      <c r="AB379" s="1"/>
      <c r="AC379" s="1"/>
      <c r="AD379" s="1"/>
      <c r="AE379" s="1"/>
      <c r="AF379" s="1"/>
      <c r="AG379" s="1"/>
      <c r="AH379" s="1"/>
      <c r="AI379" s="1"/>
      <c r="AJ379" s="1"/>
      <c r="AK379" s="1"/>
      <c r="AL379" s="1"/>
      <c r="AM379" s="1"/>
      <c r="AN379" s="1"/>
      <c r="AO379" s="1"/>
      <c r="AP379" s="1"/>
      <c r="AQ379" s="1"/>
      <c r="AR379" s="1"/>
      <c r="AS379" s="1"/>
      <c r="AT379" s="1"/>
      <c r="AU379" s="1"/>
      <c r="AV379" s="1"/>
      <c r="AW379" s="1"/>
    </row>
    <row r="380" spans="1:49" ht="13.5" customHeight="1">
      <c r="A380" s="1"/>
      <c r="B380" s="1"/>
      <c r="C380" s="1"/>
      <c r="D380" s="1"/>
      <c r="E380" s="1"/>
      <c r="F380"/>
      <c r="G380"/>
      <c r="H380"/>
      <c r="I380"/>
      <c r="J380"/>
      <c r="K380"/>
      <c r="L380"/>
      <c r="M380"/>
      <c r="N380"/>
      <c r="O380"/>
      <c r="P380"/>
      <c r="Q380"/>
      <c r="R380"/>
      <c r="S380"/>
      <c r="T380"/>
      <c r="U380"/>
      <c r="V380"/>
      <c r="W380"/>
      <c r="X380"/>
      <c r="Y380"/>
      <c r="Z380"/>
      <c r="AA380" s="1"/>
      <c r="AB380" s="1"/>
      <c r="AC380" s="1"/>
      <c r="AD380" s="1"/>
      <c r="AE380" s="1"/>
      <c r="AF380" s="1"/>
      <c r="AG380" s="1"/>
      <c r="AH380" s="1"/>
      <c r="AI380" s="1"/>
      <c r="AJ380" s="1"/>
      <c r="AK380" s="1"/>
      <c r="AL380" s="1"/>
      <c r="AM380" s="1"/>
      <c r="AN380" s="1"/>
      <c r="AO380" s="1"/>
      <c r="AP380" s="1"/>
      <c r="AQ380" s="1"/>
      <c r="AR380" s="1"/>
      <c r="AS380" s="1"/>
      <c r="AT380" s="1"/>
      <c r="AU380" s="1"/>
      <c r="AV380" s="1"/>
      <c r="AW380" s="1"/>
    </row>
    <row r="381" spans="1:49" ht="13.5" customHeight="1">
      <c r="A381" s="1"/>
      <c r="B381" s="1"/>
      <c r="C381" s="1"/>
      <c r="D381" s="1"/>
      <c r="E381" s="1"/>
      <c r="F381"/>
      <c r="G381"/>
      <c r="H381"/>
      <c r="I381"/>
      <c r="J381"/>
      <c r="K381"/>
      <c r="L381"/>
      <c r="M381"/>
      <c r="N381"/>
      <c r="O381"/>
      <c r="P381"/>
      <c r="Q381"/>
      <c r="R381"/>
      <c r="S381"/>
      <c r="T381"/>
      <c r="U381"/>
      <c r="V381"/>
      <c r="W381"/>
      <c r="X381"/>
      <c r="Y381"/>
      <c r="Z381"/>
      <c r="AA381" s="1"/>
      <c r="AB381" s="1"/>
      <c r="AC381" s="1"/>
      <c r="AD381" s="1"/>
      <c r="AE381" s="1"/>
      <c r="AF381" s="1"/>
      <c r="AG381" s="1"/>
      <c r="AH381" s="1"/>
      <c r="AI381" s="1"/>
      <c r="AJ381" s="1"/>
      <c r="AK381" s="1"/>
      <c r="AL381" s="1"/>
      <c r="AM381" s="1"/>
      <c r="AN381" s="1"/>
      <c r="AO381" s="1"/>
      <c r="AP381" s="1"/>
      <c r="AQ381" s="1"/>
      <c r="AR381" s="1"/>
      <c r="AS381" s="1"/>
      <c r="AT381" s="1"/>
      <c r="AU381" s="1"/>
      <c r="AV381" s="1"/>
      <c r="AW381" s="1"/>
    </row>
    <row r="382" spans="1:49" ht="13.5" customHeight="1">
      <c r="A382" s="1"/>
      <c r="B382" s="1"/>
      <c r="C382" s="1"/>
      <c r="D382" s="1"/>
      <c r="E382" s="1"/>
      <c r="F382"/>
      <c r="G382"/>
      <c r="H382"/>
      <c r="I382"/>
      <c r="J382"/>
      <c r="K382"/>
      <c r="L382"/>
      <c r="M382"/>
      <c r="N382"/>
      <c r="O382"/>
      <c r="P382"/>
      <c r="Q382"/>
      <c r="R382"/>
      <c r="S382"/>
      <c r="T382"/>
      <c r="U382"/>
      <c r="V382"/>
      <c r="W382"/>
      <c r="X382"/>
      <c r="Y382"/>
      <c r="Z382"/>
      <c r="AA382" s="1"/>
      <c r="AB382" s="1"/>
      <c r="AC382" s="1"/>
      <c r="AD382" s="1"/>
      <c r="AE382" s="1"/>
      <c r="AF382" s="1"/>
      <c r="AG382" s="1"/>
      <c r="AH382" s="1"/>
      <c r="AI382" s="1"/>
      <c r="AJ382" s="1"/>
      <c r="AK382" s="1"/>
      <c r="AL382" s="1"/>
      <c r="AM382" s="1"/>
      <c r="AN382" s="1"/>
      <c r="AO382" s="1"/>
      <c r="AP382" s="1"/>
      <c r="AQ382" s="1"/>
      <c r="AR382" s="1"/>
      <c r="AS382" s="1"/>
      <c r="AT382" s="1"/>
      <c r="AU382" s="1"/>
      <c r="AV382" s="1"/>
      <c r="AW382" s="1"/>
    </row>
    <row r="383" spans="1:49" ht="13.5" customHeight="1">
      <c r="A383" s="1"/>
      <c r="B383" s="1"/>
      <c r="C383" s="1"/>
      <c r="D383" s="1"/>
      <c r="E383" s="1"/>
      <c r="F383"/>
      <c r="G383"/>
      <c r="H383"/>
      <c r="I383"/>
      <c r="J383"/>
      <c r="K383"/>
      <c r="L383"/>
      <c r="M383"/>
      <c r="N383"/>
      <c r="O383"/>
      <c r="P383"/>
      <c r="Q383"/>
      <c r="R383"/>
      <c r="S383"/>
      <c r="T383"/>
      <c r="U383"/>
      <c r="V383"/>
      <c r="W383"/>
      <c r="X383"/>
      <c r="Y383"/>
      <c r="Z383"/>
      <c r="AA383" s="1"/>
      <c r="AB383" s="1"/>
      <c r="AC383" s="1"/>
      <c r="AD383" s="1"/>
      <c r="AE383" s="1"/>
      <c r="AF383" s="1"/>
      <c r="AG383" s="1"/>
      <c r="AH383" s="1"/>
      <c r="AI383" s="1"/>
      <c r="AJ383" s="1"/>
      <c r="AK383" s="1"/>
      <c r="AL383" s="1"/>
      <c r="AM383" s="1"/>
      <c r="AN383" s="1"/>
      <c r="AO383" s="1"/>
      <c r="AP383" s="1"/>
      <c r="AQ383" s="1"/>
      <c r="AR383" s="1"/>
      <c r="AS383" s="1"/>
      <c r="AT383" s="1"/>
      <c r="AU383" s="1"/>
      <c r="AV383" s="1"/>
      <c r="AW383" s="1"/>
    </row>
    <row r="384" spans="1:49" ht="13.5" customHeight="1">
      <c r="A384" s="1"/>
      <c r="B384" s="1"/>
      <c r="C384" s="1"/>
      <c r="D384" s="1"/>
      <c r="E384" s="1"/>
      <c r="F384"/>
      <c r="G384"/>
      <c r="H384"/>
      <c r="I384"/>
      <c r="J384"/>
      <c r="K384"/>
      <c r="L384"/>
      <c r="M384"/>
      <c r="N384"/>
      <c r="O384"/>
      <c r="P384"/>
      <c r="Q384"/>
      <c r="R384"/>
      <c r="S384"/>
      <c r="T384"/>
      <c r="U384"/>
      <c r="V384"/>
      <c r="W384"/>
      <c r="X384"/>
      <c r="Y384"/>
      <c r="Z384"/>
      <c r="AA384" s="1"/>
      <c r="AB384" s="1"/>
      <c r="AC384" s="1"/>
      <c r="AD384" s="1"/>
      <c r="AE384" s="1"/>
      <c r="AF384" s="1"/>
      <c r="AG384" s="1"/>
      <c r="AH384" s="1"/>
      <c r="AI384" s="1"/>
      <c r="AJ384" s="1"/>
      <c r="AK384" s="1"/>
      <c r="AL384" s="1"/>
      <c r="AM384" s="1"/>
      <c r="AN384" s="1"/>
      <c r="AO384" s="1"/>
      <c r="AP384" s="1"/>
      <c r="AQ384" s="1"/>
      <c r="AR384" s="1"/>
      <c r="AS384" s="1"/>
      <c r="AT384" s="1"/>
      <c r="AU384" s="1"/>
      <c r="AV384" s="1"/>
      <c r="AW384" s="1"/>
    </row>
    <row r="385" spans="1:49" ht="13.5" customHeight="1">
      <c r="A385" s="1"/>
      <c r="B385" s="1"/>
      <c r="C385" s="1"/>
      <c r="D385" s="1"/>
      <c r="E385" s="1"/>
      <c r="F385"/>
      <c r="G385"/>
      <c r="H385"/>
      <c r="I385"/>
      <c r="J385"/>
      <c r="K385"/>
      <c r="L385"/>
      <c r="M385"/>
      <c r="N385"/>
      <c r="O385"/>
      <c r="P385"/>
      <c r="Q385"/>
      <c r="R385"/>
      <c r="S385"/>
      <c r="T385"/>
      <c r="U385"/>
      <c r="V385"/>
      <c r="W385"/>
      <c r="X385"/>
      <c r="Y385"/>
      <c r="Z385"/>
      <c r="AA385" s="1"/>
      <c r="AB385" s="1"/>
      <c r="AC385" s="1"/>
      <c r="AD385" s="1"/>
      <c r="AE385" s="1"/>
      <c r="AF385" s="1"/>
      <c r="AG385" s="1"/>
      <c r="AH385" s="1"/>
      <c r="AI385" s="1"/>
      <c r="AJ385" s="1"/>
      <c r="AK385" s="1"/>
      <c r="AL385" s="1"/>
      <c r="AM385" s="1"/>
      <c r="AN385" s="1"/>
      <c r="AO385" s="1"/>
      <c r="AP385" s="1"/>
      <c r="AQ385" s="1"/>
      <c r="AR385" s="1"/>
      <c r="AS385" s="1"/>
      <c r="AT385" s="1"/>
      <c r="AU385" s="1"/>
      <c r="AV385" s="1"/>
      <c r="AW385" s="1"/>
    </row>
    <row r="386" spans="1:49" ht="13.5" customHeight="1">
      <c r="A386" s="1"/>
      <c r="B386" s="1"/>
      <c r="C386" s="1"/>
      <c r="D386" s="1"/>
      <c r="E386" s="1"/>
      <c r="F386"/>
      <c r="G386"/>
      <c r="H386"/>
      <c r="I386"/>
      <c r="J386"/>
      <c r="K386"/>
      <c r="L386"/>
      <c r="M386"/>
      <c r="N386"/>
      <c r="O386"/>
      <c r="P386"/>
      <c r="Q386"/>
      <c r="R386"/>
      <c r="S386"/>
      <c r="T386"/>
      <c r="U386"/>
      <c r="V386"/>
      <c r="W386"/>
      <c r="X386"/>
      <c r="Y386"/>
      <c r="Z386"/>
      <c r="AA386" s="1"/>
      <c r="AB386" s="1"/>
      <c r="AC386" s="1"/>
      <c r="AD386" s="1"/>
      <c r="AE386" s="1"/>
      <c r="AF386" s="1"/>
      <c r="AG386" s="1"/>
      <c r="AH386" s="1"/>
      <c r="AI386" s="1"/>
      <c r="AJ386" s="1"/>
      <c r="AK386" s="1"/>
      <c r="AL386" s="1"/>
      <c r="AM386" s="1"/>
      <c r="AN386" s="1"/>
      <c r="AO386" s="1"/>
      <c r="AP386" s="1"/>
      <c r="AQ386" s="1"/>
      <c r="AR386" s="1"/>
      <c r="AS386" s="1"/>
      <c r="AT386" s="1"/>
      <c r="AU386" s="1"/>
      <c r="AV386" s="1"/>
      <c r="AW386" s="1"/>
    </row>
    <row r="387" spans="1:49" ht="13.5" customHeight="1">
      <c r="A387" s="1"/>
      <c r="B387" s="1"/>
      <c r="C387" s="1"/>
      <c r="D387" s="1"/>
      <c r="E387" s="1"/>
      <c r="F387"/>
      <c r="G387"/>
      <c r="H387"/>
      <c r="I387"/>
      <c r="J387"/>
      <c r="K387"/>
      <c r="L387"/>
      <c r="M387"/>
      <c r="N387"/>
      <c r="O387"/>
      <c r="P387"/>
      <c r="Q387"/>
      <c r="R387"/>
      <c r="S387"/>
      <c r="T387"/>
      <c r="U387"/>
      <c r="V387"/>
      <c r="W387"/>
      <c r="X387"/>
      <c r="Y387"/>
      <c r="Z387"/>
      <c r="AA387" s="1"/>
      <c r="AB387" s="1"/>
      <c r="AC387" s="1"/>
      <c r="AD387" s="1"/>
      <c r="AE387" s="1"/>
      <c r="AF387" s="1"/>
      <c r="AG387" s="1"/>
      <c r="AH387" s="1"/>
      <c r="AI387" s="1"/>
      <c r="AJ387" s="1"/>
      <c r="AK387" s="1"/>
      <c r="AL387" s="1"/>
      <c r="AM387" s="1"/>
      <c r="AN387" s="1"/>
      <c r="AO387" s="1"/>
      <c r="AP387" s="1"/>
      <c r="AQ387" s="1"/>
      <c r="AR387" s="1"/>
      <c r="AS387" s="1"/>
      <c r="AT387" s="1"/>
      <c r="AU387" s="1"/>
      <c r="AV387" s="1"/>
      <c r="AW387" s="1"/>
    </row>
    <row r="388" spans="1:49" ht="13.5" customHeight="1">
      <c r="A388" s="1"/>
      <c r="B388" s="1"/>
      <c r="C388" s="1"/>
      <c r="D388" s="1"/>
      <c r="E388" s="1"/>
      <c r="F388"/>
      <c r="G388"/>
      <c r="H388"/>
      <c r="I388"/>
      <c r="J388"/>
      <c r="K388"/>
      <c r="L388"/>
      <c r="M388"/>
      <c r="N388"/>
      <c r="O388"/>
      <c r="P388"/>
      <c r="Q388"/>
      <c r="R388"/>
      <c r="S388"/>
      <c r="T388"/>
      <c r="U388"/>
      <c r="V388"/>
      <c r="W388"/>
      <c r="X388"/>
      <c r="Y388"/>
      <c r="Z388"/>
      <c r="AA388" s="1"/>
      <c r="AB388" s="1"/>
      <c r="AC388" s="1"/>
      <c r="AD388" s="1"/>
      <c r="AE388" s="1"/>
      <c r="AF388" s="1"/>
      <c r="AG388" s="1"/>
      <c r="AH388" s="1"/>
      <c r="AI388" s="1"/>
      <c r="AJ388" s="1"/>
      <c r="AK388" s="1"/>
      <c r="AL388" s="1"/>
      <c r="AM388" s="1"/>
      <c r="AN388" s="1"/>
      <c r="AO388" s="1"/>
      <c r="AP388" s="1"/>
      <c r="AQ388" s="1"/>
      <c r="AR388" s="1"/>
      <c r="AS388" s="1"/>
      <c r="AT388" s="1"/>
      <c r="AU388" s="1"/>
      <c r="AV388" s="1"/>
      <c r="AW388" s="1"/>
    </row>
    <row r="389" spans="1:49" ht="13.5" customHeight="1">
      <c r="A389" s="1"/>
      <c r="B389" s="1"/>
      <c r="C389" s="1"/>
      <c r="D389" s="1"/>
      <c r="E389" s="1"/>
      <c r="F389"/>
      <c r="G389"/>
      <c r="H389"/>
      <c r="I389"/>
      <c r="J389"/>
      <c r="K389"/>
      <c r="L389"/>
      <c r="M389"/>
      <c r="N389"/>
      <c r="O389"/>
      <c r="P389"/>
      <c r="Q389"/>
      <c r="R389"/>
      <c r="S389"/>
      <c r="T389"/>
      <c r="U389"/>
      <c r="V389"/>
      <c r="W389"/>
      <c r="X389"/>
      <c r="Y389"/>
      <c r="Z389"/>
      <c r="AA389" s="1"/>
      <c r="AB389" s="1"/>
      <c r="AC389" s="1"/>
      <c r="AD389" s="1"/>
      <c r="AE389" s="1"/>
      <c r="AF389" s="1"/>
      <c r="AG389" s="1"/>
      <c r="AH389" s="1"/>
      <c r="AI389" s="1"/>
      <c r="AJ389" s="1"/>
      <c r="AK389" s="1"/>
      <c r="AL389" s="1"/>
      <c r="AM389" s="1"/>
      <c r="AN389" s="1"/>
      <c r="AO389" s="1"/>
      <c r="AP389" s="1"/>
      <c r="AQ389" s="1"/>
      <c r="AR389" s="1"/>
      <c r="AS389" s="1"/>
      <c r="AT389" s="1"/>
      <c r="AU389" s="1"/>
      <c r="AV389" s="1"/>
      <c r="AW389" s="1"/>
    </row>
    <row r="390" spans="1:49" ht="13.5" customHeight="1">
      <c r="A390" s="1"/>
      <c r="B390" s="1"/>
      <c r="C390" s="1"/>
      <c r="D390" s="1"/>
      <c r="E390" s="1"/>
      <c r="F390"/>
      <c r="G390"/>
      <c r="H390"/>
      <c r="I390"/>
      <c r="J390"/>
      <c r="K390"/>
      <c r="L390"/>
      <c r="M390"/>
      <c r="N390"/>
      <c r="O390"/>
      <c r="P390"/>
      <c r="Q390"/>
      <c r="R390"/>
      <c r="S390"/>
      <c r="T390"/>
      <c r="U390"/>
      <c r="V390"/>
      <c r="W390"/>
      <c r="X390"/>
      <c r="Y390"/>
      <c r="Z390"/>
      <c r="AA390" s="1"/>
      <c r="AB390" s="1"/>
      <c r="AC390" s="1"/>
      <c r="AD390" s="1"/>
      <c r="AE390" s="1"/>
      <c r="AF390" s="1"/>
      <c r="AG390" s="1"/>
      <c r="AH390" s="1"/>
      <c r="AI390" s="1"/>
      <c r="AJ390" s="1"/>
      <c r="AK390" s="1"/>
      <c r="AL390" s="1"/>
      <c r="AM390" s="1"/>
      <c r="AN390" s="1"/>
      <c r="AO390" s="1"/>
      <c r="AP390" s="1"/>
      <c r="AQ390" s="1"/>
      <c r="AR390" s="1"/>
      <c r="AS390" s="1"/>
      <c r="AT390" s="1"/>
      <c r="AU390" s="1"/>
      <c r="AV390" s="1"/>
      <c r="AW390" s="1"/>
    </row>
    <row r="391" spans="1:49" ht="13.5" customHeight="1">
      <c r="A391" s="1"/>
      <c r="B391" s="1"/>
      <c r="C391" s="1"/>
      <c r="D391" s="1"/>
      <c r="E391" s="1"/>
      <c r="F391"/>
      <c r="G391"/>
      <c r="H391"/>
      <c r="I391"/>
      <c r="J391"/>
      <c r="K391"/>
      <c r="L391"/>
      <c r="M391"/>
      <c r="N391"/>
      <c r="O391"/>
      <c r="P391"/>
      <c r="Q391"/>
      <c r="R391"/>
      <c r="S391"/>
      <c r="T391"/>
      <c r="U391"/>
      <c r="V391"/>
      <c r="W391"/>
      <c r="X391"/>
      <c r="Y391"/>
      <c r="Z391"/>
      <c r="AA391" s="1"/>
      <c r="AB391" s="1"/>
      <c r="AC391" s="1"/>
      <c r="AD391" s="1"/>
      <c r="AE391" s="1"/>
      <c r="AF391" s="1"/>
      <c r="AG391" s="1"/>
      <c r="AH391" s="1"/>
      <c r="AI391" s="1"/>
      <c r="AJ391" s="1"/>
      <c r="AK391" s="1"/>
      <c r="AL391" s="1"/>
      <c r="AM391" s="1"/>
      <c r="AN391" s="1"/>
      <c r="AO391" s="1"/>
      <c r="AP391" s="1"/>
      <c r="AQ391" s="1"/>
      <c r="AR391" s="1"/>
      <c r="AS391" s="1"/>
      <c r="AT391" s="1"/>
      <c r="AU391" s="1"/>
      <c r="AV391" s="1"/>
      <c r="AW391" s="1"/>
    </row>
    <row r="392" spans="1:49" ht="13.5" customHeight="1">
      <c r="A392" s="1"/>
      <c r="B392" s="1"/>
      <c r="C392" s="1"/>
      <c r="D392" s="1"/>
      <c r="E392" s="1"/>
      <c r="F392"/>
      <c r="G392"/>
      <c r="H392"/>
      <c r="I392"/>
      <c r="J392"/>
      <c r="K392"/>
      <c r="L392"/>
      <c r="M392"/>
      <c r="N392"/>
      <c r="O392"/>
      <c r="P392"/>
      <c r="Q392"/>
      <c r="R392"/>
      <c r="S392"/>
      <c r="T392"/>
      <c r="U392"/>
      <c r="V392"/>
      <c r="W392"/>
      <c r="X392"/>
      <c r="Y392"/>
      <c r="Z392"/>
      <c r="AA392" s="1"/>
      <c r="AB392" s="1"/>
      <c r="AC392" s="1"/>
      <c r="AD392" s="1"/>
      <c r="AE392" s="1"/>
      <c r="AF392" s="1"/>
      <c r="AG392" s="1"/>
      <c r="AH392" s="1"/>
      <c r="AI392" s="1"/>
      <c r="AJ392" s="1"/>
      <c r="AK392" s="1"/>
      <c r="AL392" s="1"/>
      <c r="AM392" s="1"/>
      <c r="AN392" s="1"/>
      <c r="AO392" s="1"/>
      <c r="AP392" s="1"/>
      <c r="AQ392" s="1"/>
      <c r="AR392" s="1"/>
      <c r="AS392" s="1"/>
      <c r="AT392" s="1"/>
      <c r="AU392" s="1"/>
      <c r="AV392" s="1"/>
      <c r="AW392" s="1"/>
    </row>
    <row r="393" spans="1:49" ht="13.5" customHeight="1">
      <c r="A393" s="1"/>
      <c r="B393" s="1"/>
      <c r="C393" s="1"/>
      <c r="D393" s="1"/>
      <c r="E393" s="1"/>
      <c r="F393"/>
      <c r="G393"/>
      <c r="H393"/>
      <c r="I393"/>
      <c r="J393"/>
      <c r="K393"/>
      <c r="L393"/>
      <c r="M393"/>
      <c r="N393"/>
      <c r="O393"/>
      <c r="P393"/>
      <c r="Q393"/>
      <c r="R393"/>
      <c r="S393"/>
      <c r="T393"/>
      <c r="U393"/>
      <c r="V393"/>
      <c r="W393"/>
      <c r="X393"/>
      <c r="Y393"/>
      <c r="Z393"/>
      <c r="AA393" s="1"/>
      <c r="AB393" s="1"/>
      <c r="AC393" s="1"/>
      <c r="AD393" s="1"/>
      <c r="AE393" s="1"/>
      <c r="AF393" s="1"/>
      <c r="AG393" s="1"/>
      <c r="AH393" s="1"/>
      <c r="AI393" s="1"/>
      <c r="AJ393" s="1"/>
      <c r="AK393" s="1"/>
      <c r="AL393" s="1"/>
      <c r="AM393" s="1"/>
      <c r="AN393" s="1"/>
      <c r="AO393" s="1"/>
      <c r="AP393" s="1"/>
      <c r="AQ393" s="1"/>
      <c r="AR393" s="1"/>
      <c r="AS393" s="1"/>
      <c r="AT393" s="1"/>
      <c r="AU393" s="1"/>
      <c r="AV393" s="1"/>
      <c r="AW393" s="1"/>
    </row>
    <row r="394" spans="1:49" ht="13.5" customHeight="1">
      <c r="A394" s="1"/>
      <c r="B394" s="1"/>
      <c r="C394" s="1"/>
      <c r="D394" s="1"/>
      <c r="E394" s="1"/>
      <c r="F394"/>
      <c r="G394"/>
      <c r="H394"/>
      <c r="I394"/>
      <c r="J394"/>
      <c r="K394"/>
      <c r="L394"/>
      <c r="M394"/>
      <c r="N394"/>
      <c r="O394"/>
      <c r="P394"/>
      <c r="Q394"/>
      <c r="R394"/>
      <c r="S394"/>
      <c r="T394"/>
      <c r="U394"/>
      <c r="V394"/>
      <c r="W394"/>
      <c r="X394"/>
      <c r="Y394"/>
      <c r="Z394"/>
      <c r="AA394" s="1"/>
      <c r="AB394" s="1"/>
      <c r="AC394" s="1"/>
      <c r="AD394" s="1"/>
      <c r="AE394" s="1"/>
      <c r="AF394" s="1"/>
      <c r="AG394" s="1"/>
      <c r="AH394" s="1"/>
      <c r="AI394" s="1"/>
      <c r="AJ394" s="1"/>
      <c r="AK394" s="1"/>
      <c r="AL394" s="1"/>
      <c r="AM394" s="1"/>
      <c r="AN394" s="1"/>
      <c r="AO394" s="1"/>
      <c r="AP394" s="1"/>
      <c r="AQ394" s="1"/>
      <c r="AR394" s="1"/>
      <c r="AS394" s="1"/>
      <c r="AT394" s="1"/>
      <c r="AU394" s="1"/>
      <c r="AV394" s="1"/>
      <c r="AW394" s="1"/>
    </row>
    <row r="395" spans="1:49" ht="13.5" customHeight="1">
      <c r="A395" s="1"/>
      <c r="B395" s="1"/>
      <c r="C395" s="1"/>
      <c r="D395" s="1"/>
      <c r="E395" s="1"/>
      <c r="F395"/>
      <c r="G395"/>
      <c r="H395"/>
      <c r="I395"/>
      <c r="J395"/>
      <c r="K395"/>
      <c r="L395"/>
      <c r="M395"/>
      <c r="N395"/>
      <c r="O395"/>
      <c r="P395"/>
      <c r="Q395"/>
      <c r="R395"/>
      <c r="S395"/>
      <c r="T395"/>
      <c r="U395"/>
      <c r="V395"/>
      <c r="W395"/>
      <c r="X395"/>
      <c r="Y395"/>
      <c r="Z395"/>
      <c r="AA395" s="1"/>
      <c r="AB395" s="1"/>
      <c r="AC395" s="1"/>
      <c r="AD395" s="1"/>
      <c r="AE395" s="1"/>
      <c r="AF395" s="1"/>
      <c r="AG395" s="1"/>
      <c r="AH395" s="1"/>
      <c r="AI395" s="1"/>
      <c r="AJ395" s="1"/>
      <c r="AK395" s="1"/>
      <c r="AL395" s="1"/>
      <c r="AM395" s="1"/>
      <c r="AN395" s="1"/>
      <c r="AO395" s="1"/>
      <c r="AP395" s="1"/>
      <c r="AQ395" s="1"/>
      <c r="AR395" s="1"/>
      <c r="AS395" s="1"/>
      <c r="AT395" s="1"/>
      <c r="AU395" s="1"/>
      <c r="AV395" s="1"/>
      <c r="AW395" s="1"/>
    </row>
    <row r="396" spans="1:49" ht="13.5" customHeight="1">
      <c r="A396" s="1"/>
      <c r="B396" s="1"/>
      <c r="C396" s="1"/>
      <c r="D396" s="1"/>
      <c r="E396" s="1"/>
      <c r="F396"/>
      <c r="G396"/>
      <c r="H396"/>
      <c r="I396"/>
      <c r="J396"/>
      <c r="K396"/>
      <c r="L396"/>
      <c r="M396"/>
      <c r="N396"/>
      <c r="O396"/>
      <c r="P396"/>
      <c r="Q396"/>
      <c r="R396"/>
      <c r="S396"/>
      <c r="T396"/>
      <c r="U396"/>
      <c r="V396"/>
      <c r="W396"/>
      <c r="X396"/>
      <c r="Y396"/>
      <c r="Z396"/>
      <c r="AA396" s="1"/>
      <c r="AB396" s="1"/>
      <c r="AC396" s="1"/>
      <c r="AD396" s="1"/>
      <c r="AE396" s="1"/>
      <c r="AF396" s="1"/>
      <c r="AG396" s="1"/>
      <c r="AH396" s="1"/>
      <c r="AI396" s="1"/>
      <c r="AJ396" s="1"/>
      <c r="AK396" s="1"/>
      <c r="AL396" s="1"/>
      <c r="AM396" s="1"/>
      <c r="AN396" s="1"/>
      <c r="AO396" s="1"/>
      <c r="AP396" s="1"/>
      <c r="AQ396" s="1"/>
      <c r="AR396" s="1"/>
      <c r="AS396" s="1"/>
      <c r="AT396" s="1"/>
      <c r="AU396" s="1"/>
      <c r="AV396" s="1"/>
      <c r="AW396" s="1"/>
    </row>
    <row r="397" spans="1:49" ht="13.5" customHeight="1">
      <c r="A397" s="1"/>
      <c r="B397" s="1"/>
      <c r="C397" s="1"/>
      <c r="D397" s="1"/>
      <c r="E397" s="1"/>
      <c r="F397"/>
      <c r="G397"/>
      <c r="H397"/>
      <c r="I397"/>
      <c r="J397"/>
      <c r="K397"/>
      <c r="L397"/>
      <c r="M397"/>
      <c r="N397"/>
      <c r="O397"/>
      <c r="P397"/>
      <c r="Q397"/>
      <c r="R397"/>
      <c r="S397"/>
      <c r="T397"/>
      <c r="U397"/>
      <c r="V397"/>
      <c r="W397"/>
      <c r="X397"/>
      <c r="Y397"/>
      <c r="Z397"/>
      <c r="AA397" s="1"/>
      <c r="AB397" s="1"/>
      <c r="AC397" s="1"/>
      <c r="AD397" s="1"/>
      <c r="AE397" s="1"/>
      <c r="AF397" s="1"/>
      <c r="AG397" s="1"/>
      <c r="AH397" s="1"/>
      <c r="AI397" s="1"/>
      <c r="AJ397" s="1"/>
      <c r="AK397" s="1"/>
      <c r="AL397" s="1"/>
      <c r="AM397" s="1"/>
      <c r="AN397" s="1"/>
      <c r="AO397" s="1"/>
      <c r="AP397" s="1"/>
      <c r="AQ397" s="1"/>
      <c r="AR397" s="1"/>
      <c r="AS397" s="1"/>
      <c r="AT397" s="1"/>
      <c r="AU397" s="1"/>
      <c r="AV397" s="1"/>
      <c r="AW397" s="1"/>
    </row>
    <row r="398" spans="1:49" ht="13.5" customHeight="1">
      <c r="A398" s="1"/>
      <c r="B398" s="1"/>
      <c r="C398" s="1"/>
      <c r="D398" s="1"/>
      <c r="E398" s="1"/>
      <c r="F398"/>
      <c r="G398"/>
      <c r="H398"/>
      <c r="I398"/>
      <c r="J398"/>
      <c r="K398"/>
      <c r="L398"/>
      <c r="M398"/>
      <c r="N398"/>
      <c r="O398"/>
      <c r="P398"/>
      <c r="Q398"/>
      <c r="R398"/>
      <c r="S398"/>
      <c r="T398"/>
      <c r="U398"/>
      <c r="V398"/>
      <c r="W398"/>
      <c r="X398"/>
      <c r="Y398"/>
      <c r="Z398"/>
      <c r="AA398" s="1"/>
      <c r="AB398" s="1"/>
      <c r="AC398" s="1"/>
      <c r="AD398" s="1"/>
      <c r="AE398" s="1"/>
      <c r="AF398" s="1"/>
      <c r="AG398" s="1"/>
      <c r="AH398" s="1"/>
      <c r="AI398" s="1"/>
      <c r="AJ398" s="1"/>
      <c r="AK398" s="1"/>
      <c r="AL398" s="1"/>
      <c r="AM398" s="1"/>
      <c r="AN398" s="1"/>
      <c r="AO398" s="1"/>
      <c r="AP398" s="1"/>
      <c r="AQ398" s="1"/>
      <c r="AR398" s="1"/>
      <c r="AS398" s="1"/>
      <c r="AT398" s="1"/>
      <c r="AU398" s="1"/>
      <c r="AV398" s="1"/>
      <c r="AW398" s="1"/>
    </row>
    <row r="399" spans="1:49" ht="13.5" customHeight="1">
      <c r="A399" s="1"/>
      <c r="B399" s="1"/>
      <c r="C399" s="1"/>
      <c r="D399" s="1"/>
      <c r="E399" s="1"/>
      <c r="F399"/>
      <c r="G399"/>
      <c r="H399"/>
      <c r="I399"/>
      <c r="J399"/>
      <c r="K399"/>
      <c r="L399"/>
      <c r="M399"/>
      <c r="N399"/>
      <c r="O399"/>
      <c r="P399"/>
      <c r="Q399"/>
      <c r="R399"/>
      <c r="S399"/>
      <c r="T399"/>
      <c r="U399"/>
      <c r="V399"/>
      <c r="W399"/>
      <c r="X399"/>
      <c r="Y399"/>
      <c r="Z399"/>
      <c r="AA399" s="1"/>
      <c r="AB399" s="1"/>
      <c r="AC399" s="1"/>
      <c r="AD399" s="1"/>
      <c r="AE399" s="1"/>
      <c r="AF399" s="1"/>
      <c r="AG399" s="1"/>
      <c r="AH399" s="1"/>
      <c r="AI399" s="1"/>
      <c r="AJ399" s="1"/>
      <c r="AK399" s="1"/>
      <c r="AL399" s="1"/>
      <c r="AM399" s="1"/>
      <c r="AN399" s="1"/>
      <c r="AO399" s="1"/>
      <c r="AP399" s="1"/>
      <c r="AQ399" s="1"/>
      <c r="AR399" s="1"/>
      <c r="AS399" s="1"/>
      <c r="AT399" s="1"/>
      <c r="AU399" s="1"/>
      <c r="AV399" s="1"/>
      <c r="AW399" s="1"/>
    </row>
    <row r="400" spans="1:49" ht="13.5" customHeight="1">
      <c r="A400" s="1"/>
      <c r="B400" s="1"/>
      <c r="C400" s="1"/>
      <c r="D400" s="1"/>
      <c r="E400" s="1"/>
      <c r="F400"/>
      <c r="G400"/>
      <c r="H400"/>
      <c r="I400"/>
      <c r="J400"/>
      <c r="K400"/>
      <c r="L400"/>
      <c r="M400"/>
      <c r="N400"/>
      <c r="O400"/>
      <c r="P400"/>
      <c r="Q400"/>
      <c r="R400"/>
      <c r="S400"/>
      <c r="T400"/>
      <c r="U400"/>
      <c r="V400"/>
      <c r="W400"/>
      <c r="X400"/>
      <c r="Y400"/>
      <c r="Z400"/>
      <c r="AA400" s="1"/>
      <c r="AB400" s="1"/>
      <c r="AC400" s="1"/>
      <c r="AD400" s="1"/>
      <c r="AE400" s="1"/>
      <c r="AF400" s="1"/>
      <c r="AG400" s="1"/>
      <c r="AH400" s="1"/>
      <c r="AI400" s="1"/>
      <c r="AJ400" s="1"/>
      <c r="AK400" s="1"/>
      <c r="AL400" s="1"/>
      <c r="AM400" s="1"/>
      <c r="AN400" s="1"/>
      <c r="AO400" s="1"/>
      <c r="AP400" s="1"/>
      <c r="AQ400" s="1"/>
      <c r="AR400" s="1"/>
      <c r="AS400" s="1"/>
      <c r="AT400" s="1"/>
      <c r="AU400" s="1"/>
      <c r="AV400" s="1"/>
      <c r="AW400" s="1"/>
    </row>
    <row r="401" spans="1:49" ht="13.5" customHeight="1">
      <c r="A401" s="1"/>
      <c r="B401" s="1"/>
      <c r="C401" s="1"/>
      <c r="D401" s="1"/>
      <c r="E401" s="1"/>
      <c r="F401"/>
      <c r="G401"/>
      <c r="H401"/>
      <c r="I401"/>
      <c r="J401"/>
      <c r="K401"/>
      <c r="L401"/>
      <c r="M401"/>
      <c r="N401"/>
      <c r="O401"/>
      <c r="P401"/>
      <c r="Q401"/>
      <c r="R401"/>
      <c r="S401"/>
      <c r="T401"/>
      <c r="U401"/>
      <c r="V401"/>
      <c r="W401"/>
      <c r="X401"/>
      <c r="Y401"/>
      <c r="Z401"/>
      <c r="AA401" s="1"/>
      <c r="AB401" s="1"/>
      <c r="AC401" s="1"/>
      <c r="AD401" s="1"/>
      <c r="AE401" s="1"/>
      <c r="AF401" s="1"/>
      <c r="AG401" s="1"/>
      <c r="AH401" s="1"/>
      <c r="AI401" s="1"/>
      <c r="AJ401" s="1"/>
      <c r="AK401" s="1"/>
      <c r="AL401" s="1"/>
      <c r="AM401" s="1"/>
      <c r="AN401" s="1"/>
      <c r="AO401" s="1"/>
      <c r="AP401" s="1"/>
      <c r="AQ401" s="1"/>
      <c r="AR401" s="1"/>
      <c r="AS401" s="1"/>
      <c r="AT401" s="1"/>
      <c r="AU401" s="1"/>
      <c r="AV401" s="1"/>
      <c r="AW401" s="1"/>
    </row>
    <row r="402" spans="1:49" ht="13.5" customHeight="1">
      <c r="A402" s="1"/>
      <c r="B402" s="1"/>
      <c r="C402" s="1"/>
      <c r="D402" s="1"/>
      <c r="E402" s="1"/>
      <c r="F402"/>
      <c r="G402"/>
      <c r="H402"/>
      <c r="I402"/>
      <c r="J402"/>
      <c r="K402"/>
      <c r="L402"/>
      <c r="M402"/>
      <c r="N402"/>
      <c r="O402"/>
      <c r="P402"/>
      <c r="Q402"/>
      <c r="R402"/>
      <c r="S402"/>
      <c r="T402"/>
      <c r="U402"/>
      <c r="V402"/>
      <c r="W402"/>
      <c r="X402"/>
      <c r="Y402"/>
      <c r="Z402"/>
      <c r="AA402" s="1"/>
      <c r="AB402" s="1"/>
      <c r="AC402" s="1"/>
      <c r="AD402" s="1"/>
      <c r="AE402" s="1"/>
      <c r="AF402" s="1"/>
      <c r="AG402" s="1"/>
      <c r="AH402" s="1"/>
      <c r="AI402" s="1"/>
      <c r="AJ402" s="1"/>
      <c r="AK402" s="1"/>
      <c r="AL402" s="1"/>
      <c r="AM402" s="1"/>
      <c r="AN402" s="1"/>
      <c r="AO402" s="1"/>
      <c r="AP402" s="1"/>
      <c r="AQ402" s="1"/>
      <c r="AR402" s="1"/>
      <c r="AS402" s="1"/>
      <c r="AT402" s="1"/>
      <c r="AU402" s="1"/>
      <c r="AV402" s="1"/>
      <c r="AW402" s="1"/>
    </row>
    <row r="403" spans="1:49" ht="13.5" customHeight="1">
      <c r="A403" s="1"/>
      <c r="B403" s="1"/>
      <c r="C403" s="1"/>
      <c r="D403" s="1"/>
      <c r="E403" s="1"/>
      <c r="F403"/>
      <c r="G403"/>
      <c r="H403"/>
      <c r="I403"/>
      <c r="J403"/>
      <c r="K403"/>
      <c r="L403"/>
      <c r="M403"/>
      <c r="N403"/>
      <c r="O403"/>
      <c r="P403"/>
      <c r="Q403"/>
      <c r="R403"/>
      <c r="S403"/>
      <c r="T403"/>
      <c r="U403"/>
      <c r="V403"/>
      <c r="W403"/>
      <c r="X403"/>
      <c r="Y403"/>
      <c r="Z403"/>
      <c r="AA403" s="1"/>
      <c r="AB403" s="1"/>
      <c r="AC403" s="1"/>
      <c r="AD403" s="1"/>
      <c r="AE403" s="1"/>
      <c r="AF403" s="1"/>
      <c r="AG403" s="1"/>
      <c r="AH403" s="1"/>
      <c r="AI403" s="1"/>
      <c r="AJ403" s="1"/>
      <c r="AK403" s="1"/>
      <c r="AL403" s="1"/>
      <c r="AM403" s="1"/>
      <c r="AN403" s="1"/>
      <c r="AO403" s="1"/>
      <c r="AP403" s="1"/>
      <c r="AQ403" s="1"/>
      <c r="AR403" s="1"/>
      <c r="AS403" s="1"/>
      <c r="AT403" s="1"/>
      <c r="AU403" s="1"/>
      <c r="AV403" s="1"/>
      <c r="AW403" s="1"/>
    </row>
    <row r="404" spans="1:49" ht="13.5" customHeight="1">
      <c r="A404" s="1"/>
      <c r="B404" s="1"/>
      <c r="C404" s="1"/>
      <c r="D404" s="1"/>
      <c r="E404" s="1"/>
      <c r="F404"/>
      <c r="G404"/>
      <c r="H404"/>
      <c r="I404"/>
      <c r="J404"/>
      <c r="K404"/>
      <c r="L404"/>
      <c r="M404"/>
      <c r="N404"/>
      <c r="O404"/>
      <c r="P404"/>
      <c r="Q404"/>
      <c r="R404"/>
      <c r="S404"/>
      <c r="T404"/>
      <c r="U404"/>
      <c r="V404"/>
      <c r="W404"/>
      <c r="X404"/>
      <c r="Y404"/>
      <c r="Z404"/>
      <c r="AA404" s="1"/>
      <c r="AB404" s="1"/>
      <c r="AC404" s="1"/>
      <c r="AD404" s="1"/>
      <c r="AE404" s="1"/>
      <c r="AF404" s="1"/>
      <c r="AG404" s="1"/>
      <c r="AH404" s="1"/>
      <c r="AI404" s="1"/>
      <c r="AJ404" s="1"/>
      <c r="AK404" s="1"/>
      <c r="AL404" s="1"/>
      <c r="AM404" s="1"/>
      <c r="AN404" s="1"/>
      <c r="AO404" s="1"/>
      <c r="AP404" s="1"/>
      <c r="AQ404" s="1"/>
      <c r="AR404" s="1"/>
      <c r="AS404" s="1"/>
      <c r="AT404" s="1"/>
      <c r="AU404" s="1"/>
      <c r="AV404" s="1"/>
      <c r="AW404" s="1"/>
    </row>
    <row r="405" spans="1:49" ht="13.5" customHeight="1">
      <c r="A405" s="1"/>
      <c r="B405" s="1"/>
      <c r="C405" s="1"/>
      <c r="D405" s="1"/>
      <c r="E405" s="1"/>
      <c r="F405"/>
      <c r="G405"/>
      <c r="H405"/>
      <c r="I405"/>
      <c r="J405"/>
      <c r="K405"/>
      <c r="L405"/>
      <c r="M405"/>
      <c r="N405"/>
      <c r="O405"/>
      <c r="P405"/>
      <c r="Q405"/>
      <c r="R405"/>
      <c r="S405"/>
      <c r="T405"/>
      <c r="U405"/>
      <c r="V405"/>
      <c r="W405"/>
      <c r="X405"/>
      <c r="Y405"/>
      <c r="Z405"/>
      <c r="AA405" s="1"/>
      <c r="AB405" s="1"/>
      <c r="AC405" s="1"/>
      <c r="AD405" s="1"/>
      <c r="AE405" s="1"/>
      <c r="AF405" s="1"/>
      <c r="AG405" s="1"/>
      <c r="AH405" s="1"/>
      <c r="AI405" s="1"/>
      <c r="AJ405" s="1"/>
      <c r="AK405" s="1"/>
      <c r="AL405" s="1"/>
      <c r="AM405" s="1"/>
      <c r="AN405" s="1"/>
      <c r="AO405" s="1"/>
      <c r="AP405" s="1"/>
      <c r="AQ405" s="1"/>
      <c r="AR405" s="1"/>
      <c r="AS405" s="1"/>
      <c r="AT405" s="1"/>
      <c r="AU405" s="1"/>
      <c r="AV405" s="1"/>
      <c r="AW405" s="1"/>
    </row>
    <row r="406" spans="1:49" ht="13.5" customHeight="1">
      <c r="A406" s="1"/>
      <c r="B406" s="1"/>
      <c r="C406" s="1"/>
      <c r="D406" s="1"/>
      <c r="E406" s="1"/>
      <c r="F406"/>
      <c r="G406"/>
      <c r="H406"/>
      <c r="I406"/>
      <c r="J406"/>
      <c r="K406"/>
      <c r="L406"/>
      <c r="M406"/>
      <c r="N406"/>
      <c r="O406"/>
      <c r="P406"/>
      <c r="Q406"/>
      <c r="R406"/>
      <c r="S406"/>
      <c r="T406"/>
      <c r="U406"/>
      <c r="V406"/>
      <c r="W406"/>
      <c r="X406"/>
      <c r="Y406"/>
      <c r="Z406"/>
      <c r="AA406" s="1"/>
      <c r="AB406" s="1"/>
      <c r="AC406" s="1"/>
      <c r="AD406" s="1"/>
      <c r="AE406" s="1"/>
      <c r="AF406" s="1"/>
      <c r="AG406" s="1"/>
      <c r="AH406" s="1"/>
      <c r="AI406" s="1"/>
      <c r="AJ406" s="1"/>
      <c r="AK406" s="1"/>
      <c r="AL406" s="1"/>
      <c r="AM406" s="1"/>
      <c r="AN406" s="1"/>
      <c r="AO406" s="1"/>
      <c r="AP406" s="1"/>
      <c r="AQ406" s="1"/>
      <c r="AR406" s="1"/>
      <c r="AS406" s="1"/>
      <c r="AT406" s="1"/>
      <c r="AU406" s="1"/>
      <c r="AV406" s="1"/>
      <c r="AW406" s="1"/>
    </row>
    <row r="407" spans="1:49" ht="13.5" customHeight="1">
      <c r="A407" s="1"/>
      <c r="B407" s="1"/>
      <c r="C407" s="1"/>
      <c r="D407" s="1"/>
      <c r="E407" s="1"/>
      <c r="F407"/>
      <c r="G407"/>
      <c r="H407"/>
      <c r="I407"/>
      <c r="J407"/>
      <c r="K407"/>
      <c r="L407"/>
      <c r="M407"/>
      <c r="N407"/>
      <c r="O407"/>
      <c r="P407"/>
      <c r="Q407"/>
      <c r="R407"/>
      <c r="S407"/>
      <c r="T407"/>
      <c r="U407"/>
      <c r="V407"/>
      <c r="W407"/>
      <c r="X407"/>
      <c r="Y407"/>
      <c r="Z407"/>
      <c r="AA407" s="1"/>
      <c r="AB407" s="1"/>
      <c r="AC407" s="1"/>
      <c r="AD407" s="1"/>
      <c r="AE407" s="1"/>
      <c r="AF407" s="1"/>
      <c r="AG407" s="1"/>
      <c r="AH407" s="1"/>
      <c r="AI407" s="1"/>
      <c r="AJ407" s="1"/>
      <c r="AK407" s="1"/>
      <c r="AL407" s="1"/>
      <c r="AM407" s="1"/>
      <c r="AN407" s="1"/>
      <c r="AO407" s="1"/>
      <c r="AP407" s="1"/>
      <c r="AQ407" s="1"/>
      <c r="AR407" s="1"/>
      <c r="AS407" s="1"/>
      <c r="AT407" s="1"/>
      <c r="AU407" s="1"/>
      <c r="AV407" s="1"/>
      <c r="AW407" s="1"/>
    </row>
    <row r="408" spans="1:49" ht="13.5" customHeight="1">
      <c r="A408" s="1"/>
      <c r="B408" s="1"/>
      <c r="C408" s="1"/>
      <c r="D408" s="1"/>
      <c r="E408" s="1"/>
      <c r="F408"/>
      <c r="G408"/>
      <c r="H408"/>
      <c r="I408"/>
      <c r="J408"/>
      <c r="K408"/>
      <c r="L408"/>
      <c r="M408"/>
      <c r="N408"/>
      <c r="O408"/>
      <c r="P408"/>
      <c r="Q408"/>
      <c r="R408"/>
      <c r="S408"/>
      <c r="T408"/>
      <c r="U408"/>
      <c r="V408"/>
      <c r="W408"/>
      <c r="X408"/>
      <c r="Y408"/>
      <c r="Z408"/>
      <c r="AA408" s="1"/>
      <c r="AB408" s="1"/>
      <c r="AC408" s="1"/>
      <c r="AD408" s="1"/>
      <c r="AE408" s="1"/>
      <c r="AF408" s="1"/>
      <c r="AG408" s="1"/>
      <c r="AH408" s="1"/>
      <c r="AI408" s="1"/>
      <c r="AJ408" s="1"/>
      <c r="AK408" s="1"/>
      <c r="AL408" s="1"/>
      <c r="AM408" s="1"/>
      <c r="AN408" s="1"/>
      <c r="AO408" s="1"/>
      <c r="AP408" s="1"/>
      <c r="AQ408" s="1"/>
      <c r="AR408" s="1"/>
      <c r="AS408" s="1"/>
      <c r="AT408" s="1"/>
      <c r="AU408" s="1"/>
      <c r="AV408" s="1"/>
      <c r="AW408" s="1"/>
    </row>
    <row r="409" spans="1:49" ht="13.5" customHeight="1">
      <c r="A409" s="1"/>
      <c r="B409" s="1"/>
      <c r="C409" s="1"/>
      <c r="D409" s="1"/>
      <c r="E409" s="1"/>
      <c r="F409"/>
      <c r="G409"/>
      <c r="H409"/>
      <c r="I409"/>
      <c r="J409"/>
      <c r="K409"/>
      <c r="L409"/>
      <c r="M409"/>
      <c r="N409"/>
      <c r="O409"/>
      <c r="P409"/>
      <c r="Q409"/>
      <c r="R409"/>
      <c r="S409"/>
      <c r="T409"/>
      <c r="U409"/>
      <c r="V409"/>
      <c r="W409"/>
      <c r="X409"/>
      <c r="Y409"/>
      <c r="Z409"/>
      <c r="AA409" s="1"/>
      <c r="AB409" s="1"/>
      <c r="AC409" s="1"/>
      <c r="AD409" s="1"/>
      <c r="AE409" s="1"/>
      <c r="AF409" s="1"/>
      <c r="AG409" s="1"/>
      <c r="AH409" s="1"/>
      <c r="AI409" s="1"/>
      <c r="AJ409" s="1"/>
      <c r="AK409" s="1"/>
      <c r="AL409" s="1"/>
      <c r="AM409" s="1"/>
      <c r="AN409" s="1"/>
      <c r="AO409" s="1"/>
      <c r="AP409" s="1"/>
      <c r="AQ409" s="1"/>
      <c r="AR409" s="1"/>
      <c r="AS409" s="1"/>
      <c r="AT409" s="1"/>
      <c r="AU409" s="1"/>
      <c r="AV409" s="1"/>
      <c r="AW409" s="1"/>
    </row>
    <row r="410" spans="1:49" ht="13.5" customHeight="1">
      <c r="A410" s="1"/>
      <c r="B410" s="1"/>
      <c r="C410" s="1"/>
      <c r="D410" s="1"/>
      <c r="E410" s="1"/>
      <c r="F410"/>
      <c r="G410"/>
      <c r="H410"/>
      <c r="I410"/>
      <c r="J410"/>
      <c r="K410"/>
      <c r="L410"/>
      <c r="M410"/>
      <c r="N410"/>
      <c r="O410"/>
      <c r="P410"/>
      <c r="Q410"/>
      <c r="R410"/>
      <c r="S410"/>
      <c r="T410"/>
      <c r="U410"/>
      <c r="V410"/>
      <c r="W410"/>
      <c r="X410"/>
      <c r="Y410"/>
      <c r="Z410"/>
      <c r="AA410" s="1"/>
      <c r="AB410" s="1"/>
      <c r="AC410" s="1"/>
      <c r="AD410" s="1"/>
      <c r="AE410" s="1"/>
      <c r="AF410" s="1"/>
      <c r="AG410" s="1"/>
      <c r="AH410" s="1"/>
      <c r="AI410" s="1"/>
      <c r="AJ410" s="1"/>
      <c r="AK410" s="1"/>
      <c r="AL410" s="1"/>
      <c r="AM410" s="1"/>
      <c r="AN410" s="1"/>
      <c r="AO410" s="1"/>
      <c r="AP410" s="1"/>
      <c r="AQ410" s="1"/>
      <c r="AR410" s="1"/>
      <c r="AS410" s="1"/>
      <c r="AT410" s="1"/>
      <c r="AU410" s="1"/>
      <c r="AV410" s="1"/>
      <c r="AW410" s="1"/>
    </row>
    <row r="411" spans="1:49" ht="13.5" customHeight="1">
      <c r="A411" s="1"/>
      <c r="B411" s="1"/>
      <c r="C411" s="1"/>
      <c r="D411" s="1"/>
      <c r="E411" s="1"/>
      <c r="F411"/>
      <c r="G411"/>
      <c r="H411"/>
      <c r="I411"/>
      <c r="J411"/>
      <c r="K411"/>
      <c r="L411"/>
      <c r="M411"/>
      <c r="N411"/>
      <c r="O411"/>
      <c r="P411"/>
      <c r="Q411"/>
      <c r="R411"/>
      <c r="S411"/>
      <c r="T411"/>
      <c r="U411"/>
      <c r="V411"/>
      <c r="W411"/>
      <c r="X411"/>
      <c r="Y411"/>
      <c r="Z411"/>
      <c r="AA411" s="1"/>
      <c r="AB411" s="1"/>
      <c r="AC411" s="1"/>
      <c r="AD411" s="1"/>
      <c r="AE411" s="1"/>
      <c r="AF411" s="1"/>
      <c r="AG411" s="1"/>
      <c r="AH411" s="1"/>
      <c r="AI411" s="1"/>
      <c r="AJ411" s="1"/>
      <c r="AK411" s="1"/>
      <c r="AL411" s="1"/>
      <c r="AM411" s="1"/>
      <c r="AN411" s="1"/>
      <c r="AO411" s="1"/>
      <c r="AP411" s="1"/>
      <c r="AQ411" s="1"/>
      <c r="AR411" s="1"/>
      <c r="AS411" s="1"/>
      <c r="AT411" s="1"/>
      <c r="AU411" s="1"/>
      <c r="AV411" s="1"/>
      <c r="AW411" s="1"/>
    </row>
    <row r="412" spans="1:49" ht="13.5" customHeight="1">
      <c r="A412" s="1"/>
      <c r="B412" s="1"/>
      <c r="C412" s="1"/>
      <c r="D412" s="1"/>
      <c r="E412" s="1"/>
      <c r="F412"/>
      <c r="G412"/>
      <c r="H412"/>
      <c r="I412"/>
      <c r="J412"/>
      <c r="K412"/>
      <c r="L412"/>
      <c r="M412"/>
      <c r="N412"/>
      <c r="O412"/>
      <c r="P412"/>
      <c r="Q412"/>
      <c r="R412"/>
      <c r="S412"/>
      <c r="T412"/>
      <c r="U412"/>
      <c r="V412"/>
      <c r="W412"/>
      <c r="X412"/>
      <c r="Y412"/>
      <c r="Z412"/>
      <c r="AA412" s="1"/>
      <c r="AB412" s="1"/>
      <c r="AC412" s="1"/>
      <c r="AD412" s="1"/>
      <c r="AE412" s="1"/>
      <c r="AF412" s="1"/>
      <c r="AG412" s="1"/>
      <c r="AH412" s="1"/>
      <c r="AI412" s="1"/>
      <c r="AJ412" s="1"/>
      <c r="AK412" s="1"/>
      <c r="AL412" s="1"/>
      <c r="AM412" s="1"/>
      <c r="AN412" s="1"/>
      <c r="AO412" s="1"/>
      <c r="AP412" s="1"/>
      <c r="AQ412" s="1"/>
      <c r="AR412" s="1"/>
      <c r="AS412" s="1"/>
      <c r="AT412" s="1"/>
      <c r="AU412" s="1"/>
      <c r="AV412" s="1"/>
      <c r="AW412" s="1"/>
    </row>
    <row r="413" spans="1:49" ht="13.5" customHeight="1">
      <c r="A413" s="1"/>
      <c r="B413" s="1"/>
      <c r="C413" s="1"/>
      <c r="D413" s="1"/>
      <c r="E413" s="1"/>
      <c r="F413"/>
      <c r="G413"/>
      <c r="H413"/>
      <c r="I413"/>
      <c r="J413"/>
      <c r="K413"/>
      <c r="L413"/>
      <c r="M413"/>
      <c r="N413"/>
      <c r="O413"/>
      <c r="P413"/>
      <c r="Q413"/>
      <c r="R413"/>
      <c r="S413"/>
      <c r="T413"/>
      <c r="U413"/>
      <c r="V413"/>
      <c r="W413"/>
      <c r="X413"/>
      <c r="Y413"/>
      <c r="Z413"/>
      <c r="AA413" s="1"/>
      <c r="AB413" s="1"/>
      <c r="AC413" s="1"/>
      <c r="AD413" s="1"/>
      <c r="AE413" s="1"/>
      <c r="AF413" s="1"/>
      <c r="AG413" s="1"/>
      <c r="AH413" s="1"/>
      <c r="AI413" s="1"/>
      <c r="AJ413" s="1"/>
      <c r="AK413" s="1"/>
      <c r="AL413" s="1"/>
      <c r="AM413" s="1"/>
      <c r="AN413" s="1"/>
      <c r="AO413" s="1"/>
      <c r="AP413" s="1"/>
      <c r="AQ413" s="1"/>
      <c r="AR413" s="1"/>
      <c r="AS413" s="1"/>
      <c r="AT413" s="1"/>
      <c r="AU413" s="1"/>
      <c r="AV413" s="1"/>
      <c r="AW413" s="1"/>
    </row>
    <row r="414" spans="1:49" ht="13.5" customHeight="1">
      <c r="A414" s="1"/>
      <c r="B414" s="1"/>
      <c r="C414" s="1"/>
      <c r="D414" s="1"/>
      <c r="E414" s="1"/>
      <c r="F414"/>
      <c r="G414"/>
      <c r="H414"/>
      <c r="I414"/>
      <c r="J414"/>
      <c r="K414"/>
      <c r="L414"/>
      <c r="M414"/>
      <c r="N414"/>
      <c r="O414"/>
      <c r="P414"/>
      <c r="Q414"/>
      <c r="R414"/>
      <c r="S414"/>
      <c r="T414"/>
      <c r="U414"/>
      <c r="V414"/>
      <c r="W414"/>
      <c r="X414"/>
      <c r="Y414"/>
      <c r="Z414"/>
      <c r="AA414" s="1"/>
      <c r="AB414" s="1"/>
      <c r="AC414" s="1"/>
      <c r="AD414" s="1"/>
      <c r="AE414" s="1"/>
      <c r="AF414" s="1"/>
      <c r="AG414" s="1"/>
      <c r="AH414" s="1"/>
      <c r="AI414" s="1"/>
      <c r="AJ414" s="1"/>
      <c r="AK414" s="1"/>
      <c r="AL414" s="1"/>
      <c r="AM414" s="1"/>
      <c r="AN414" s="1"/>
      <c r="AO414" s="1"/>
      <c r="AP414" s="1"/>
      <c r="AQ414" s="1"/>
      <c r="AR414" s="1"/>
      <c r="AS414" s="1"/>
      <c r="AT414" s="1"/>
      <c r="AU414" s="1"/>
      <c r="AV414" s="1"/>
      <c r="AW414" s="1"/>
    </row>
    <row r="415" spans="1:49" ht="13.5" customHeight="1">
      <c r="A415" s="1"/>
      <c r="B415" s="1"/>
      <c r="C415" s="1"/>
      <c r="D415" s="1"/>
      <c r="E415" s="1"/>
      <c r="F415"/>
      <c r="G415"/>
      <c r="H415"/>
      <c r="I415"/>
      <c r="J415"/>
      <c r="K415"/>
      <c r="L415"/>
      <c r="M415"/>
      <c r="N415"/>
      <c r="O415"/>
      <c r="P415"/>
      <c r="Q415"/>
      <c r="R415"/>
      <c r="S415"/>
      <c r="T415"/>
      <c r="U415"/>
      <c r="V415"/>
      <c r="W415"/>
      <c r="X415"/>
      <c r="Y415"/>
      <c r="Z415"/>
      <c r="AA415" s="1"/>
      <c r="AB415" s="1"/>
      <c r="AC415" s="1"/>
      <c r="AD415" s="1"/>
      <c r="AE415" s="1"/>
      <c r="AF415" s="1"/>
      <c r="AG415" s="1"/>
      <c r="AH415" s="1"/>
      <c r="AI415" s="1"/>
      <c r="AJ415" s="1"/>
      <c r="AK415" s="1"/>
      <c r="AL415" s="1"/>
      <c r="AM415" s="1"/>
      <c r="AN415" s="1"/>
      <c r="AO415" s="1"/>
      <c r="AP415" s="1"/>
      <c r="AQ415" s="1"/>
      <c r="AR415" s="1"/>
      <c r="AS415" s="1"/>
      <c r="AT415" s="1"/>
      <c r="AU415" s="1"/>
      <c r="AV415" s="1"/>
      <c r="AW415" s="1"/>
    </row>
    <row r="416" spans="1:49" ht="13.5" customHeight="1">
      <c r="A416" s="1"/>
      <c r="B416" s="1"/>
      <c r="C416" s="1"/>
      <c r="D416" s="1"/>
      <c r="E416" s="1"/>
      <c r="F416"/>
      <c r="G416"/>
      <c r="H416"/>
      <c r="I416"/>
      <c r="J416"/>
      <c r="K416"/>
      <c r="L416"/>
      <c r="M416"/>
      <c r="N416"/>
      <c r="O416"/>
      <c r="P416"/>
      <c r="Q416"/>
      <c r="R416"/>
      <c r="S416"/>
      <c r="T416"/>
      <c r="U416"/>
      <c r="V416"/>
      <c r="W416"/>
      <c r="X416"/>
      <c r="Y416"/>
      <c r="Z416"/>
      <c r="AA416" s="1"/>
      <c r="AB416" s="1"/>
      <c r="AC416" s="1"/>
      <c r="AD416" s="1"/>
      <c r="AE416" s="1"/>
      <c r="AF416" s="1"/>
      <c r="AG416" s="1"/>
      <c r="AH416" s="1"/>
      <c r="AI416" s="1"/>
      <c r="AJ416" s="1"/>
      <c r="AK416" s="1"/>
      <c r="AL416" s="1"/>
      <c r="AM416" s="1"/>
      <c r="AN416" s="1"/>
      <c r="AO416" s="1"/>
      <c r="AP416" s="1"/>
      <c r="AQ416" s="1"/>
      <c r="AR416" s="1"/>
      <c r="AS416" s="1"/>
      <c r="AT416" s="1"/>
      <c r="AU416" s="1"/>
      <c r="AV416" s="1"/>
      <c r="AW416" s="1"/>
    </row>
    <row r="417" spans="1:49" ht="13.5" customHeight="1">
      <c r="A417" s="1"/>
      <c r="B417" s="1"/>
      <c r="C417" s="1"/>
      <c r="D417" s="1"/>
      <c r="E417" s="1"/>
      <c r="F417"/>
      <c r="G417"/>
      <c r="H417"/>
      <c r="I417"/>
      <c r="J417"/>
      <c r="K417"/>
      <c r="L417"/>
      <c r="M417"/>
      <c r="N417"/>
      <c r="O417"/>
      <c r="P417"/>
      <c r="Q417"/>
      <c r="R417"/>
      <c r="S417"/>
      <c r="T417"/>
      <c r="U417"/>
      <c r="V417"/>
      <c r="W417"/>
      <c r="X417"/>
      <c r="Y417"/>
      <c r="Z417"/>
      <c r="AA417" s="1"/>
      <c r="AB417" s="1"/>
      <c r="AC417" s="1"/>
      <c r="AD417" s="1"/>
      <c r="AE417" s="1"/>
      <c r="AF417" s="1"/>
      <c r="AG417" s="1"/>
      <c r="AH417" s="1"/>
      <c r="AI417" s="1"/>
      <c r="AJ417" s="1"/>
      <c r="AK417" s="1"/>
      <c r="AL417" s="1"/>
      <c r="AM417" s="1"/>
      <c r="AN417" s="1"/>
      <c r="AO417" s="1"/>
      <c r="AP417" s="1"/>
      <c r="AQ417" s="1"/>
      <c r="AR417" s="1"/>
      <c r="AS417" s="1"/>
      <c r="AT417" s="1"/>
      <c r="AU417" s="1"/>
      <c r="AV417" s="1"/>
      <c r="AW417" s="1"/>
    </row>
    <row r="418" spans="1:49" ht="13.5" customHeight="1">
      <c r="A418" s="1"/>
      <c r="B418" s="1"/>
      <c r="C418" s="1"/>
      <c r="D418" s="1"/>
      <c r="E418" s="1"/>
      <c r="F418"/>
      <c r="G418"/>
      <c r="H418"/>
      <c r="I418"/>
      <c r="J418"/>
      <c r="K418"/>
      <c r="L418"/>
      <c r="M418"/>
      <c r="N418"/>
      <c r="O418"/>
      <c r="P418"/>
      <c r="Q418"/>
      <c r="R418"/>
      <c r="S418"/>
      <c r="T418"/>
      <c r="U418"/>
      <c r="V418"/>
      <c r="W418"/>
      <c r="X418"/>
      <c r="Y418"/>
      <c r="Z418"/>
      <c r="AA418" s="1"/>
      <c r="AB418" s="1"/>
      <c r="AC418" s="1"/>
      <c r="AD418" s="1"/>
      <c r="AE418" s="1"/>
      <c r="AF418" s="1"/>
      <c r="AG418" s="1"/>
      <c r="AH418" s="1"/>
      <c r="AI418" s="1"/>
      <c r="AJ418" s="1"/>
      <c r="AK418" s="1"/>
      <c r="AL418" s="1"/>
      <c r="AM418" s="1"/>
      <c r="AN418" s="1"/>
      <c r="AO418" s="1"/>
      <c r="AP418" s="1"/>
      <c r="AQ418" s="1"/>
      <c r="AR418" s="1"/>
      <c r="AS418" s="1"/>
      <c r="AT418" s="1"/>
      <c r="AU418" s="1"/>
      <c r="AV418" s="1"/>
      <c r="AW418" s="1"/>
    </row>
    <row r="419" spans="1:49" ht="13.5" customHeight="1">
      <c r="A419" s="1"/>
      <c r="B419" s="1"/>
      <c r="C419" s="1"/>
      <c r="D419" s="1"/>
      <c r="E419" s="1"/>
      <c r="F419"/>
      <c r="G419"/>
      <c r="H419"/>
      <c r="I419"/>
      <c r="J419"/>
      <c r="K419"/>
      <c r="L419"/>
      <c r="M419"/>
      <c r="N419"/>
      <c r="O419"/>
      <c r="P419"/>
      <c r="Q419"/>
      <c r="R419"/>
      <c r="S419"/>
      <c r="T419"/>
      <c r="U419"/>
      <c r="V419"/>
      <c r="W419"/>
      <c r="X419"/>
      <c r="Y419"/>
      <c r="Z419"/>
      <c r="AA419" s="1"/>
      <c r="AB419" s="1"/>
      <c r="AC419" s="1"/>
      <c r="AD419" s="1"/>
      <c r="AE419" s="1"/>
      <c r="AF419" s="1"/>
      <c r="AG419" s="1"/>
      <c r="AH419" s="1"/>
      <c r="AI419" s="1"/>
      <c r="AJ419" s="1"/>
      <c r="AK419" s="1"/>
      <c r="AL419" s="1"/>
      <c r="AM419" s="1"/>
      <c r="AN419" s="1"/>
      <c r="AO419" s="1"/>
      <c r="AP419" s="1"/>
      <c r="AQ419" s="1"/>
      <c r="AR419" s="1"/>
      <c r="AS419" s="1"/>
      <c r="AT419" s="1"/>
      <c r="AU419" s="1"/>
      <c r="AV419" s="1"/>
      <c r="AW419" s="1"/>
    </row>
    <row r="420" spans="1:49" ht="13.5" customHeight="1">
      <c r="A420" s="1"/>
      <c r="B420" s="1"/>
      <c r="C420" s="1"/>
      <c r="D420" s="1"/>
      <c r="E420" s="1"/>
      <c r="F420"/>
      <c r="G420"/>
      <c r="H420"/>
      <c r="I420"/>
      <c r="J420"/>
      <c r="K420"/>
      <c r="L420"/>
      <c r="M420"/>
      <c r="N420"/>
      <c r="O420"/>
      <c r="P420"/>
      <c r="Q420"/>
      <c r="R420"/>
      <c r="S420"/>
      <c r="T420"/>
      <c r="U420"/>
      <c r="V420"/>
      <c r="W420"/>
      <c r="X420"/>
      <c r="Y420"/>
      <c r="Z420"/>
      <c r="AA420" s="1"/>
      <c r="AB420" s="1"/>
      <c r="AC420" s="1"/>
      <c r="AD420" s="1"/>
      <c r="AE420" s="1"/>
      <c r="AF420" s="1"/>
      <c r="AG420" s="1"/>
      <c r="AH420" s="1"/>
      <c r="AI420" s="1"/>
      <c r="AJ420" s="1"/>
      <c r="AK420" s="1"/>
      <c r="AL420" s="1"/>
      <c r="AM420" s="1"/>
      <c r="AN420" s="1"/>
      <c r="AO420" s="1"/>
      <c r="AP420" s="1"/>
      <c r="AQ420" s="1"/>
      <c r="AR420" s="1"/>
      <c r="AS420" s="1"/>
      <c r="AT420" s="1"/>
      <c r="AU420" s="1"/>
      <c r="AV420" s="1"/>
      <c r="AW420" s="1"/>
    </row>
    <row r="421" spans="1:49" ht="13.5" customHeight="1">
      <c r="A421" s="1"/>
      <c r="B421" s="1"/>
      <c r="C421" s="1"/>
      <c r="D421" s="1"/>
      <c r="E421" s="1"/>
      <c r="F421"/>
      <c r="G421"/>
      <c r="H421"/>
      <c r="I421"/>
      <c r="J421"/>
      <c r="K421"/>
      <c r="L421"/>
      <c r="M421"/>
      <c r="N421"/>
      <c r="O421"/>
      <c r="P421"/>
      <c r="Q421"/>
      <c r="R421"/>
      <c r="S421"/>
      <c r="T421"/>
      <c r="U421"/>
      <c r="V421"/>
      <c r="W421"/>
      <c r="X421"/>
      <c r="Y421"/>
      <c r="Z421"/>
      <c r="AA421" s="1"/>
      <c r="AB421" s="1"/>
      <c r="AC421" s="1"/>
      <c r="AD421" s="1"/>
      <c r="AE421" s="1"/>
      <c r="AF421" s="1"/>
      <c r="AG421" s="1"/>
      <c r="AH421" s="1"/>
      <c r="AI421" s="1"/>
      <c r="AJ421" s="1"/>
      <c r="AK421" s="1"/>
      <c r="AL421" s="1"/>
      <c r="AM421" s="1"/>
      <c r="AN421" s="1"/>
      <c r="AO421" s="1"/>
      <c r="AP421" s="1"/>
      <c r="AQ421" s="1"/>
      <c r="AR421" s="1"/>
      <c r="AS421" s="1"/>
      <c r="AT421" s="1"/>
      <c r="AU421" s="1"/>
      <c r="AV421" s="1"/>
      <c r="AW421" s="1"/>
    </row>
    <row r="422" spans="1:49" ht="13.5" customHeight="1">
      <c r="A422" s="1"/>
      <c r="B422" s="1"/>
      <c r="C422" s="1"/>
      <c r="D422" s="1"/>
      <c r="E422" s="1"/>
      <c r="F422"/>
      <c r="G422"/>
      <c r="H422"/>
      <c r="I422"/>
      <c r="J422"/>
      <c r="K422"/>
      <c r="L422"/>
      <c r="M422"/>
      <c r="N422"/>
      <c r="O422"/>
      <c r="P422"/>
      <c r="Q422"/>
      <c r="R422"/>
      <c r="S422"/>
      <c r="T422"/>
      <c r="U422"/>
      <c r="V422"/>
      <c r="W422"/>
      <c r="X422"/>
      <c r="Y422"/>
      <c r="Z422"/>
      <c r="AA422" s="1"/>
      <c r="AB422" s="1"/>
      <c r="AC422" s="1"/>
      <c r="AD422" s="1"/>
      <c r="AE422" s="1"/>
      <c r="AF422" s="1"/>
      <c r="AG422" s="1"/>
      <c r="AH422" s="1"/>
      <c r="AI422" s="1"/>
      <c r="AJ422" s="1"/>
      <c r="AK422" s="1"/>
      <c r="AL422" s="1"/>
      <c r="AM422" s="1"/>
      <c r="AN422" s="1"/>
      <c r="AO422" s="1"/>
      <c r="AP422" s="1"/>
      <c r="AQ422" s="1"/>
      <c r="AR422" s="1"/>
      <c r="AS422" s="1"/>
      <c r="AT422" s="1"/>
      <c r="AU422" s="1"/>
      <c r="AV422" s="1"/>
      <c r="AW422" s="1"/>
    </row>
    <row r="423" spans="1:49" ht="13.5" customHeight="1">
      <c r="A423" s="1"/>
      <c r="B423" s="1"/>
      <c r="C423" s="1"/>
      <c r="D423" s="1"/>
      <c r="E423" s="1"/>
      <c r="F423"/>
      <c r="G423"/>
      <c r="H423"/>
      <c r="I423"/>
      <c r="J423"/>
      <c r="K423"/>
      <c r="L423"/>
      <c r="M423"/>
      <c r="N423"/>
      <c r="O423"/>
      <c r="P423"/>
      <c r="Q423"/>
      <c r="R423"/>
      <c r="S423"/>
      <c r="T423"/>
      <c r="U423"/>
      <c r="V423"/>
      <c r="W423"/>
      <c r="X423"/>
      <c r="Y423"/>
      <c r="Z423"/>
      <c r="AA423" s="1"/>
      <c r="AB423" s="1"/>
      <c r="AC423" s="1"/>
      <c r="AD423" s="1"/>
      <c r="AE423" s="1"/>
      <c r="AF423" s="1"/>
      <c r="AG423" s="1"/>
      <c r="AH423" s="1"/>
      <c r="AI423" s="1"/>
      <c r="AJ423" s="1"/>
      <c r="AK423" s="1"/>
      <c r="AL423" s="1"/>
      <c r="AM423" s="1"/>
      <c r="AN423" s="1"/>
      <c r="AO423" s="1"/>
      <c r="AP423" s="1"/>
      <c r="AQ423" s="1"/>
      <c r="AR423" s="1"/>
      <c r="AS423" s="1"/>
      <c r="AT423" s="1"/>
      <c r="AU423" s="1"/>
      <c r="AV423" s="1"/>
      <c r="AW423" s="1"/>
    </row>
    <row r="424" spans="1:49" ht="13.5" customHeight="1">
      <c r="A424" s="1"/>
      <c r="B424" s="1"/>
      <c r="C424" s="1"/>
      <c r="D424" s="1"/>
      <c r="E424" s="1"/>
      <c r="F424"/>
      <c r="G424"/>
      <c r="H424"/>
      <c r="I424"/>
      <c r="J424"/>
      <c r="K424"/>
      <c r="L424"/>
      <c r="M424"/>
      <c r="N424"/>
      <c r="O424"/>
      <c r="P424"/>
      <c r="Q424"/>
      <c r="R424"/>
      <c r="S424"/>
      <c r="T424"/>
      <c r="U424"/>
      <c r="V424"/>
      <c r="W424"/>
      <c r="X424"/>
      <c r="Y424"/>
      <c r="Z424"/>
      <c r="AA424" s="1"/>
      <c r="AB424" s="1"/>
      <c r="AC424" s="1"/>
      <c r="AD424" s="1"/>
      <c r="AE424" s="1"/>
      <c r="AF424" s="1"/>
      <c r="AG424" s="1"/>
      <c r="AH424" s="1"/>
      <c r="AI424" s="1"/>
      <c r="AJ424" s="1"/>
      <c r="AK424" s="1"/>
      <c r="AL424" s="1"/>
      <c r="AM424" s="1"/>
      <c r="AN424" s="1"/>
      <c r="AO424" s="1"/>
      <c r="AP424" s="1"/>
      <c r="AQ424" s="1"/>
      <c r="AR424" s="1"/>
      <c r="AS424" s="1"/>
      <c r="AT424" s="1"/>
      <c r="AU424" s="1"/>
      <c r="AV424" s="1"/>
      <c r="AW424" s="1"/>
    </row>
    <row r="425" spans="6:26" ht="12.75">
      <c r="F425"/>
      <c r="G425"/>
      <c r="H425"/>
      <c r="I425"/>
      <c r="J425"/>
      <c r="K425"/>
      <c r="L425"/>
      <c r="M425"/>
      <c r="N425"/>
      <c r="O425"/>
      <c r="P425"/>
      <c r="Q425"/>
      <c r="R425"/>
      <c r="S425"/>
      <c r="T425"/>
      <c r="U425"/>
      <c r="V425"/>
      <c r="W425"/>
      <c r="X425"/>
      <c r="Y425"/>
      <c r="Z425"/>
    </row>
    <row r="426" spans="6:26" ht="12.75">
      <c r="F426"/>
      <c r="G426"/>
      <c r="H426"/>
      <c r="I426"/>
      <c r="J426"/>
      <c r="K426"/>
      <c r="L426"/>
      <c r="M426"/>
      <c r="N426"/>
      <c r="O426"/>
      <c r="P426"/>
      <c r="Q426"/>
      <c r="R426"/>
      <c r="S426"/>
      <c r="T426"/>
      <c r="U426"/>
      <c r="V426"/>
      <c r="W426"/>
      <c r="X426"/>
      <c r="Y426"/>
      <c r="Z426"/>
    </row>
    <row r="427" spans="6:26" ht="12.75">
      <c r="F427"/>
      <c r="G427"/>
      <c r="H427"/>
      <c r="I427"/>
      <c r="J427"/>
      <c r="K427"/>
      <c r="L427"/>
      <c r="M427"/>
      <c r="N427"/>
      <c r="O427"/>
      <c r="P427"/>
      <c r="Q427"/>
      <c r="R427"/>
      <c r="S427"/>
      <c r="T427"/>
      <c r="U427"/>
      <c r="V427"/>
      <c r="W427"/>
      <c r="X427"/>
      <c r="Y427"/>
      <c r="Z427"/>
    </row>
    <row r="428" spans="6:26" ht="12.75">
      <c r="F428"/>
      <c r="G428"/>
      <c r="H428"/>
      <c r="I428"/>
      <c r="J428"/>
      <c r="K428"/>
      <c r="L428"/>
      <c r="M428"/>
      <c r="N428"/>
      <c r="O428"/>
      <c r="P428"/>
      <c r="Q428"/>
      <c r="R428"/>
      <c r="S428"/>
      <c r="T428"/>
      <c r="U428"/>
      <c r="V428"/>
      <c r="W428"/>
      <c r="X428"/>
      <c r="Y428"/>
      <c r="Z428"/>
    </row>
    <row r="429" spans="6:26" ht="12.75">
      <c r="F429"/>
      <c r="G429"/>
      <c r="H429"/>
      <c r="I429"/>
      <c r="J429"/>
      <c r="K429"/>
      <c r="L429"/>
      <c r="M429"/>
      <c r="N429"/>
      <c r="O429"/>
      <c r="P429"/>
      <c r="Q429"/>
      <c r="R429"/>
      <c r="S429"/>
      <c r="T429"/>
      <c r="U429"/>
      <c r="V429"/>
      <c r="W429"/>
      <c r="X429"/>
      <c r="Y429"/>
      <c r="Z429"/>
    </row>
    <row r="430" spans="6:26" ht="12.75">
      <c r="F430"/>
      <c r="G430"/>
      <c r="H430"/>
      <c r="I430"/>
      <c r="J430"/>
      <c r="K430"/>
      <c r="L430"/>
      <c r="M430"/>
      <c r="N430"/>
      <c r="O430"/>
      <c r="P430"/>
      <c r="Q430"/>
      <c r="R430"/>
      <c r="S430"/>
      <c r="T430"/>
      <c r="U430"/>
      <c r="V430"/>
      <c r="W430"/>
      <c r="X430"/>
      <c r="Y430"/>
      <c r="Z430"/>
    </row>
    <row r="431" spans="6:26" ht="12.75">
      <c r="F431"/>
      <c r="G431"/>
      <c r="H431"/>
      <c r="I431"/>
      <c r="J431"/>
      <c r="K431"/>
      <c r="L431"/>
      <c r="M431"/>
      <c r="N431"/>
      <c r="O431"/>
      <c r="P431"/>
      <c r="Q431"/>
      <c r="R431"/>
      <c r="S431"/>
      <c r="T431"/>
      <c r="U431"/>
      <c r="V431"/>
      <c r="W431"/>
      <c r="X431"/>
      <c r="Y431"/>
      <c r="Z431"/>
    </row>
    <row r="432" spans="6:26" ht="12.75">
      <c r="F432"/>
      <c r="G432"/>
      <c r="H432"/>
      <c r="I432"/>
      <c r="J432"/>
      <c r="K432"/>
      <c r="L432"/>
      <c r="M432"/>
      <c r="N432"/>
      <c r="O432"/>
      <c r="P432"/>
      <c r="Q432"/>
      <c r="R432"/>
      <c r="S432"/>
      <c r="T432"/>
      <c r="U432"/>
      <c r="V432"/>
      <c r="W432"/>
      <c r="X432"/>
      <c r="Y432"/>
      <c r="Z432"/>
    </row>
    <row r="433" spans="6:26" ht="12.75">
      <c r="F433"/>
      <c r="G433"/>
      <c r="H433"/>
      <c r="I433"/>
      <c r="J433"/>
      <c r="K433"/>
      <c r="L433"/>
      <c r="M433"/>
      <c r="N433"/>
      <c r="O433"/>
      <c r="P433"/>
      <c r="Q433"/>
      <c r="R433"/>
      <c r="S433"/>
      <c r="T433"/>
      <c r="U433"/>
      <c r="V433"/>
      <c r="W433"/>
      <c r="X433"/>
      <c r="Y433"/>
      <c r="Z433"/>
    </row>
    <row r="434" spans="6:26" ht="12.75">
      <c r="F434"/>
      <c r="G434"/>
      <c r="H434"/>
      <c r="I434"/>
      <c r="J434"/>
      <c r="K434"/>
      <c r="L434"/>
      <c r="M434"/>
      <c r="N434"/>
      <c r="O434"/>
      <c r="P434"/>
      <c r="Q434"/>
      <c r="R434"/>
      <c r="S434"/>
      <c r="T434"/>
      <c r="U434"/>
      <c r="V434"/>
      <c r="W434"/>
      <c r="X434"/>
      <c r="Y434"/>
      <c r="Z434"/>
    </row>
    <row r="435" spans="6:26" ht="12.75">
      <c r="F435"/>
      <c r="G435"/>
      <c r="H435"/>
      <c r="I435"/>
      <c r="J435"/>
      <c r="K435"/>
      <c r="L435"/>
      <c r="M435"/>
      <c r="N435"/>
      <c r="O435"/>
      <c r="P435"/>
      <c r="Q435"/>
      <c r="R435"/>
      <c r="S435"/>
      <c r="T435"/>
      <c r="U435"/>
      <c r="V435"/>
      <c r="W435"/>
      <c r="X435"/>
      <c r="Y435"/>
      <c r="Z435"/>
    </row>
    <row r="436" spans="6:26" ht="12.75">
      <c r="F436"/>
      <c r="G436"/>
      <c r="H436"/>
      <c r="I436"/>
      <c r="J436"/>
      <c r="K436"/>
      <c r="L436"/>
      <c r="M436"/>
      <c r="N436"/>
      <c r="O436"/>
      <c r="P436"/>
      <c r="Q436"/>
      <c r="R436"/>
      <c r="S436"/>
      <c r="T436"/>
      <c r="U436"/>
      <c r="V436"/>
      <c r="W436"/>
      <c r="X436"/>
      <c r="Y436"/>
      <c r="Z436"/>
    </row>
    <row r="437" spans="6:26" ht="12.75">
      <c r="F437"/>
      <c r="G437"/>
      <c r="H437"/>
      <c r="I437"/>
      <c r="J437"/>
      <c r="K437"/>
      <c r="L437"/>
      <c r="M437"/>
      <c r="N437"/>
      <c r="O437"/>
      <c r="P437"/>
      <c r="Q437"/>
      <c r="R437"/>
      <c r="S437"/>
      <c r="T437"/>
      <c r="U437"/>
      <c r="V437"/>
      <c r="W437"/>
      <c r="X437"/>
      <c r="Y437"/>
      <c r="Z437"/>
    </row>
    <row r="438" spans="6:26" ht="12.75">
      <c r="F438"/>
      <c r="G438"/>
      <c r="H438"/>
      <c r="I438"/>
      <c r="J438"/>
      <c r="K438"/>
      <c r="L438"/>
      <c r="M438"/>
      <c r="N438"/>
      <c r="O438"/>
      <c r="P438"/>
      <c r="Q438"/>
      <c r="R438"/>
      <c r="S438"/>
      <c r="T438"/>
      <c r="U438"/>
      <c r="V438"/>
      <c r="W438"/>
      <c r="X438"/>
      <c r="Y438"/>
      <c r="Z438"/>
    </row>
    <row r="439" spans="6:26" ht="12.75">
      <c r="F439"/>
      <c r="G439"/>
      <c r="H439"/>
      <c r="I439"/>
      <c r="J439"/>
      <c r="K439"/>
      <c r="L439"/>
      <c r="M439"/>
      <c r="N439"/>
      <c r="O439"/>
      <c r="P439"/>
      <c r="Q439"/>
      <c r="R439"/>
      <c r="S439"/>
      <c r="T439"/>
      <c r="U439"/>
      <c r="V439"/>
      <c r="W439"/>
      <c r="X439"/>
      <c r="Y439"/>
      <c r="Z439"/>
    </row>
    <row r="440" spans="6:26" ht="12.75">
      <c r="F440"/>
      <c r="G440"/>
      <c r="H440"/>
      <c r="I440"/>
      <c r="J440"/>
      <c r="K440"/>
      <c r="L440"/>
      <c r="M440"/>
      <c r="N440"/>
      <c r="O440"/>
      <c r="P440"/>
      <c r="Q440"/>
      <c r="R440"/>
      <c r="S440"/>
      <c r="T440"/>
      <c r="U440"/>
      <c r="V440"/>
      <c r="W440"/>
      <c r="X440"/>
      <c r="Y440"/>
      <c r="Z440"/>
    </row>
    <row r="441" spans="6:26" ht="12.75">
      <c r="F441"/>
      <c r="G441"/>
      <c r="H441"/>
      <c r="I441"/>
      <c r="J441"/>
      <c r="K441"/>
      <c r="L441"/>
      <c r="M441"/>
      <c r="N441"/>
      <c r="O441"/>
      <c r="P441"/>
      <c r="Q441"/>
      <c r="R441"/>
      <c r="S441"/>
      <c r="T441"/>
      <c r="U441"/>
      <c r="V441"/>
      <c r="W441"/>
      <c r="X441"/>
      <c r="Y441"/>
      <c r="Z441"/>
    </row>
    <row r="442" spans="6:26" ht="12.75">
      <c r="F442"/>
      <c r="G442"/>
      <c r="H442"/>
      <c r="I442"/>
      <c r="J442"/>
      <c r="K442"/>
      <c r="L442"/>
      <c r="M442"/>
      <c r="N442"/>
      <c r="O442"/>
      <c r="P442"/>
      <c r="Q442"/>
      <c r="R442"/>
      <c r="S442"/>
      <c r="T442"/>
      <c r="U442"/>
      <c r="V442"/>
      <c r="W442"/>
      <c r="X442"/>
      <c r="Y442"/>
      <c r="Z442"/>
    </row>
    <row r="443" spans="6:26" ht="12.75">
      <c r="F443"/>
      <c r="G443"/>
      <c r="H443"/>
      <c r="I443"/>
      <c r="J443"/>
      <c r="K443"/>
      <c r="L443"/>
      <c r="M443"/>
      <c r="N443"/>
      <c r="O443"/>
      <c r="P443"/>
      <c r="Q443"/>
      <c r="R443"/>
      <c r="S443"/>
      <c r="T443"/>
      <c r="U443"/>
      <c r="V443"/>
      <c r="W443"/>
      <c r="X443"/>
      <c r="Y443"/>
      <c r="Z443"/>
    </row>
    <row r="444" spans="6:26" ht="12.75">
      <c r="F444"/>
      <c r="G444"/>
      <c r="H444"/>
      <c r="I444"/>
      <c r="J444"/>
      <c r="K444"/>
      <c r="L444"/>
      <c r="M444"/>
      <c r="N444"/>
      <c r="O444"/>
      <c r="P444"/>
      <c r="Q444"/>
      <c r="R444"/>
      <c r="S444"/>
      <c r="T444"/>
      <c r="U444"/>
      <c r="V444"/>
      <c r="W444"/>
      <c r="X444"/>
      <c r="Y444"/>
      <c r="Z444"/>
    </row>
    <row r="445" spans="6:26" ht="12.75">
      <c r="F445"/>
      <c r="G445"/>
      <c r="H445"/>
      <c r="I445"/>
      <c r="J445"/>
      <c r="K445"/>
      <c r="L445"/>
      <c r="M445"/>
      <c r="N445"/>
      <c r="O445"/>
      <c r="P445"/>
      <c r="Q445"/>
      <c r="R445"/>
      <c r="S445"/>
      <c r="T445"/>
      <c r="U445"/>
      <c r="V445"/>
      <c r="W445"/>
      <c r="X445"/>
      <c r="Y445"/>
      <c r="Z445"/>
    </row>
    <row r="446" spans="6:26" ht="12.75">
      <c r="F446"/>
      <c r="G446"/>
      <c r="H446"/>
      <c r="I446"/>
      <c r="J446"/>
      <c r="K446"/>
      <c r="L446"/>
      <c r="M446"/>
      <c r="N446"/>
      <c r="O446"/>
      <c r="P446"/>
      <c r="Q446"/>
      <c r="R446"/>
      <c r="S446"/>
      <c r="T446"/>
      <c r="U446"/>
      <c r="V446"/>
      <c r="W446"/>
      <c r="X446"/>
      <c r="Y446"/>
      <c r="Z446"/>
    </row>
    <row r="447" spans="6:26" ht="12.75">
      <c r="F447"/>
      <c r="G447"/>
      <c r="H447"/>
      <c r="I447"/>
      <c r="J447"/>
      <c r="K447"/>
      <c r="L447"/>
      <c r="M447"/>
      <c r="N447"/>
      <c r="O447"/>
      <c r="P447"/>
      <c r="Q447"/>
      <c r="R447"/>
      <c r="S447"/>
      <c r="T447"/>
      <c r="U447"/>
      <c r="V447"/>
      <c r="W447"/>
      <c r="X447"/>
      <c r="Y447"/>
      <c r="Z447"/>
    </row>
    <row r="448" spans="6:26" ht="12.75">
      <c r="F448"/>
      <c r="G448"/>
      <c r="H448"/>
      <c r="I448"/>
      <c r="J448"/>
      <c r="K448"/>
      <c r="L448"/>
      <c r="M448"/>
      <c r="N448"/>
      <c r="O448"/>
      <c r="P448"/>
      <c r="Q448"/>
      <c r="R448"/>
      <c r="S448"/>
      <c r="T448"/>
      <c r="U448"/>
      <c r="V448"/>
      <c r="W448"/>
      <c r="X448"/>
      <c r="Y448"/>
      <c r="Z448"/>
    </row>
    <row r="449" spans="6:26" ht="12.75">
      <c r="F449"/>
      <c r="G449"/>
      <c r="H449"/>
      <c r="I449"/>
      <c r="J449"/>
      <c r="K449"/>
      <c r="L449"/>
      <c r="M449"/>
      <c r="N449"/>
      <c r="O449"/>
      <c r="P449"/>
      <c r="Q449"/>
      <c r="R449"/>
      <c r="S449"/>
      <c r="T449"/>
      <c r="U449"/>
      <c r="V449"/>
      <c r="W449"/>
      <c r="X449"/>
      <c r="Y449"/>
      <c r="Z449"/>
    </row>
    <row r="450" spans="6:26" ht="12.75">
      <c r="F450"/>
      <c r="G450"/>
      <c r="H450"/>
      <c r="I450"/>
      <c r="J450"/>
      <c r="K450"/>
      <c r="L450"/>
      <c r="M450"/>
      <c r="N450"/>
      <c r="O450"/>
      <c r="P450"/>
      <c r="Q450"/>
      <c r="R450"/>
      <c r="S450"/>
      <c r="T450"/>
      <c r="U450"/>
      <c r="V450"/>
      <c r="W450"/>
      <c r="X450"/>
      <c r="Y450"/>
      <c r="Z450"/>
    </row>
    <row r="451" spans="6:26" ht="12.75">
      <c r="F451"/>
      <c r="G451"/>
      <c r="H451"/>
      <c r="I451"/>
      <c r="J451"/>
      <c r="K451"/>
      <c r="L451"/>
      <c r="M451"/>
      <c r="N451"/>
      <c r="O451"/>
      <c r="P451"/>
      <c r="Q451"/>
      <c r="R451"/>
      <c r="S451"/>
      <c r="T451"/>
      <c r="U451"/>
      <c r="V451"/>
      <c r="W451"/>
      <c r="X451"/>
      <c r="Y451"/>
      <c r="Z451"/>
    </row>
    <row r="452" spans="6:26" ht="12.75">
      <c r="F452"/>
      <c r="G452"/>
      <c r="H452"/>
      <c r="I452"/>
      <c r="J452"/>
      <c r="K452"/>
      <c r="L452"/>
      <c r="M452"/>
      <c r="N452"/>
      <c r="O452"/>
      <c r="P452"/>
      <c r="Q452"/>
      <c r="R452"/>
      <c r="S452"/>
      <c r="T452"/>
      <c r="U452"/>
      <c r="V452"/>
      <c r="W452"/>
      <c r="X452"/>
      <c r="Y452"/>
      <c r="Z452"/>
    </row>
    <row r="453" spans="6:26" ht="12.75">
      <c r="F453"/>
      <c r="G453"/>
      <c r="H453"/>
      <c r="I453"/>
      <c r="J453"/>
      <c r="K453"/>
      <c r="L453"/>
      <c r="M453"/>
      <c r="N453"/>
      <c r="O453"/>
      <c r="P453"/>
      <c r="Q453"/>
      <c r="R453"/>
      <c r="S453"/>
      <c r="T453"/>
      <c r="U453"/>
      <c r="V453"/>
      <c r="W453"/>
      <c r="X453"/>
      <c r="Y453"/>
      <c r="Z453"/>
    </row>
    <row r="454" spans="6:26" ht="12.75">
      <c r="F454"/>
      <c r="G454"/>
      <c r="H454"/>
      <c r="I454"/>
      <c r="J454"/>
      <c r="K454"/>
      <c r="L454"/>
      <c r="M454"/>
      <c r="N454"/>
      <c r="O454"/>
      <c r="P454"/>
      <c r="Q454"/>
      <c r="R454"/>
      <c r="S454"/>
      <c r="T454"/>
      <c r="U454"/>
      <c r="V454"/>
      <c r="W454"/>
      <c r="X454"/>
      <c r="Y454"/>
      <c r="Z454"/>
    </row>
  </sheetData>
  <mergeCells count="16">
    <mergeCell ref="E3:Z3"/>
    <mergeCell ref="J115:L115"/>
    <mergeCell ref="J117:L117"/>
    <mergeCell ref="C6:E8"/>
    <mergeCell ref="F6:F8"/>
    <mergeCell ref="G6:R6"/>
    <mergeCell ref="S6:Y6"/>
    <mergeCell ref="Z6:Z8"/>
    <mergeCell ref="G7:G8"/>
    <mergeCell ref="H7:K7"/>
    <mergeCell ref="L7:N7"/>
    <mergeCell ref="O7:R7"/>
    <mergeCell ref="W7:Y7"/>
    <mergeCell ref="S7:T7"/>
    <mergeCell ref="U7:U8"/>
    <mergeCell ref="V7:V8"/>
  </mergeCells>
  <printOptions horizontalCentered="1"/>
  <pageMargins left="0.1968503937007874" right="0.1968503937007874" top="0.15748031496062992" bottom="0.24" header="0" footer="0.16"/>
  <pageSetup firstPageNumber="21" useFirstPageNumber="1" horizontalDpi="600" verticalDpi="600" orientation="landscape" paperSize="9" scale="45" r:id="rId1"/>
  <headerFooter alignWithMargins="0">
    <oddFooter>&amp;R&amp;P</oddFooter>
  </headerFooter>
  <rowBreaks count="1" manualBreakCount="1">
    <brk id="103"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info3</cp:lastModifiedBy>
  <cp:lastPrinted>2010-02-01T15:54:47Z</cp:lastPrinted>
  <dcterms:created xsi:type="dcterms:W3CDTF">2007-07-27T06:36:16Z</dcterms:created>
  <dcterms:modified xsi:type="dcterms:W3CDTF">2010-02-01T15:55:36Z</dcterms:modified>
  <cp:category/>
  <cp:version/>
  <cp:contentType/>
  <cp:contentStatus/>
</cp:coreProperties>
</file>