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<sst xmlns="http://schemas.openxmlformats.org/spreadsheetml/2006/main" count="509" uniqueCount="131">
  <si>
    <t xml:space="preserve"> </t>
  </si>
  <si>
    <t xml:space="preserve">Перечень</t>
  </si>
  <si>
    <t xml:space="preserve">свободных земель и земельных участков из земель сельскохозяйственного назначения  на территории Аликовского района Чувашской Республики и информация их в оборот на 01.08.2018 года</t>
  </si>
  <si>
    <t xml:space="preserve">№ п/п</t>
  </si>
  <si>
    <t xml:space="preserve">Место расположения </t>
  </si>
  <si>
    <t xml:space="preserve">Кадастровый номер</t>
  </si>
  <si>
    <t xml:space="preserve">Площадь земельного участка, га</t>
  </si>
  <si>
    <t xml:space="preserve">Категория земель</t>
  </si>
  <si>
    <t xml:space="preserve">Вид разрешенного пользования</t>
  </si>
  <si>
    <t xml:space="preserve">Форма собственности</t>
  </si>
  <si>
    <t xml:space="preserve">Сведения об ограничениях использования земельного участка (правовой режим земельного участка, ограничения использования и др.)</t>
  </si>
  <si>
    <t xml:space="preserve">Кадастровая стоимость земельного участка, рублей</t>
  </si>
  <si>
    <t xml:space="preserve">Рыночная стоимость земельного участка (размер годовой арендной платы), рублей</t>
  </si>
  <si>
    <t xml:space="preserve">Муниципальное образование, уполномоченное на распоряжение</t>
  </si>
  <si>
    <t xml:space="preserve">Сведения о сроках реализации (даты, ссылки на источник)</t>
  </si>
  <si>
    <t xml:space="preserve">Сведения об освоении
земельных участков</t>
  </si>
  <si>
    <t xml:space="preserve">Таутовское селькое поселение</t>
  </si>
  <si>
    <t xml:space="preserve">Чувашская Республика - Чувашия, р-н Аликовский, с/пос Таутовское</t>
  </si>
  <si>
    <t xml:space="preserve">21:07:071401:303</t>
  </si>
  <si>
    <t xml:space="preserve">земли сельскохозяйственного назначения </t>
  </si>
  <si>
    <t xml:space="preserve">для сельскохозяйственного производства</t>
  </si>
  <si>
    <t xml:space="preserve">муниципальная собственность Таутовского сельского поселения </t>
  </si>
  <si>
    <t xml:space="preserve">нет</t>
  </si>
  <si>
    <t xml:space="preserve">администрация Таутовского сельского поселения</t>
  </si>
  <si>
    <t xml:space="preserve">заключен договор аренды от 25 апреля 2017 № 1 на срок до  2042года</t>
  </si>
  <si>
    <t xml:space="preserve">21:07:131001:248</t>
  </si>
  <si>
    <t xml:space="preserve">из земель, государственная собственность на которые не разграничена</t>
  </si>
  <si>
    <t xml:space="preserve">администрация Аликовского района</t>
  </si>
  <si>
    <t xml:space="preserve">заключен договор аренды №1 от 05.08.2016 года на срок до 2041 г</t>
  </si>
  <si>
    <t xml:space="preserve">21:07:000000:2996</t>
  </si>
  <si>
    <t xml:space="preserve">заключен договор аренды №2 от 05.08.2016 года на стое до 2041 г</t>
  </si>
  <si>
    <t xml:space="preserve">21:07:130501:71</t>
  </si>
  <si>
    <t xml:space="preserve">повторные торги на март 2018г.</t>
  </si>
  <si>
    <t xml:space="preserve">  </t>
  </si>
  <si>
    <t xml:space="preserve">21:07:131001</t>
  </si>
  <si>
    <t xml:space="preserve">21:07:130101</t>
  </si>
  <si>
    <t xml:space="preserve">для сельскохозяйственногоипользование</t>
  </si>
  <si>
    <t xml:space="preserve">повторные торгиторги на март 2018г.</t>
  </si>
  <si>
    <t xml:space="preserve">21:07:081601:186</t>
  </si>
  <si>
    <t xml:space="preserve">21:07:080105</t>
  </si>
  <si>
    <t xml:space="preserve">21:07:081601</t>
  </si>
  <si>
    <t xml:space="preserve">21:07:142701</t>
  </si>
  <si>
    <t xml:space="preserve">Годовая арендная плата 14250 руб.</t>
  </si>
  <si>
    <t xml:space="preserve">договор аренды от 05.11.2017 № 4 на срок до 2042   </t>
  </si>
  <si>
    <t xml:space="preserve">21:07:140601</t>
  </si>
  <si>
    <t xml:space="preserve">заключен договор межевания                        на 2018 г                                        (с апреля-июнь          м-ц)</t>
  </si>
  <si>
    <t xml:space="preserve">итого:</t>
  </si>
  <si>
    <t xml:space="preserve">Яндобинское сельское поселение</t>
  </si>
  <si>
    <t xml:space="preserve">Чувашская Республика - Чувашия, р-н Аликовский, с/пос Яндобинское</t>
  </si>
  <si>
    <t xml:space="preserve">21:07:241601:248  </t>
  </si>
  <si>
    <t xml:space="preserve">муниципальная собственность Яндобинского сельского поселения</t>
  </si>
  <si>
    <t xml:space="preserve">Годовая арендная плата 1717  руб</t>
  </si>
  <si>
    <t xml:space="preserve">администрация Яндобинского сельского поселения</t>
  </si>
  <si>
    <t xml:space="preserve">заключен договор аренды от 03.06.16 №11на срок до 2038 года</t>
  </si>
  <si>
    <t xml:space="preserve">21:07:261401:211</t>
  </si>
  <si>
    <t xml:space="preserve">Годовая арендная плата 6643  руб</t>
  </si>
  <si>
    <t xml:space="preserve">заключен договрор аренды от 03.06.16 № 12 на срок до 2038 года</t>
  </si>
  <si>
    <t xml:space="preserve">21:07:261401:212</t>
  </si>
  <si>
    <t xml:space="preserve">Годовая арендная плата 1041  руб</t>
  </si>
  <si>
    <t xml:space="preserve">заключен договрор аренды от 03.06.16 №13на срок до 2038 года</t>
  </si>
  <si>
    <t xml:space="preserve">21:07:261401:213</t>
  </si>
  <si>
    <t xml:space="preserve">Годовая арендная плата 3073  руб</t>
  </si>
  <si>
    <t xml:space="preserve">заключен договрор аренды от 06.06.16 №14на срок до 2038 года</t>
  </si>
  <si>
    <t xml:space="preserve">21:07:261401:214</t>
  </si>
  <si>
    <t xml:space="preserve">повторные торги на  март                2018 г</t>
  </si>
  <si>
    <t xml:space="preserve">21:07:241201:117</t>
  </si>
  <si>
    <t xml:space="preserve">Рыночная стоимосить земельного участка 608280   руб.</t>
  </si>
  <si>
    <t xml:space="preserve">заключен договор купли-продажи</t>
  </si>
  <si>
    <t xml:space="preserve">21:07:241601:144</t>
  </si>
  <si>
    <t xml:space="preserve">21:07:240702:122</t>
  </si>
  <si>
    <t xml:space="preserve">Годовая арендная плата 5146 руб.</t>
  </si>
  <si>
    <t xml:space="preserve">Шумшевашское  сельское поселение</t>
  </si>
  <si>
    <t xml:space="preserve">Чувашская Республика - Чувашия, р-н Аликовский, с/пос Шумшевашское</t>
  </si>
  <si>
    <t xml:space="preserve">21:07:060501:403</t>
  </si>
  <si>
    <t xml:space="preserve">21:07:060501</t>
  </si>
  <si>
    <t xml:space="preserve">муниципальная собственность Шумшевашского сельского поселения</t>
  </si>
  <si>
    <t xml:space="preserve">администрация Шумшевашского сельского поселения</t>
  </si>
  <si>
    <t xml:space="preserve">21:07:070502:38</t>
  </si>
  <si>
    <t xml:space="preserve">21:07:171701:125</t>
  </si>
  <si>
    <t xml:space="preserve">21:07:071401</t>
  </si>
  <si>
    <t xml:space="preserve">21:07:051201</t>
  </si>
  <si>
    <t xml:space="preserve">21:07:040801:257</t>
  </si>
  <si>
    <t xml:space="preserve">21:07:000000:3001</t>
  </si>
  <si>
    <t xml:space="preserve">21:07:040801</t>
  </si>
  <si>
    <t xml:space="preserve">21:07:190104:29</t>
  </si>
  <si>
    <t xml:space="preserve">21:07:190104:30</t>
  </si>
  <si>
    <t xml:space="preserve">21:07:060501:147</t>
  </si>
  <si>
    <t xml:space="preserve">21:07:060501:146</t>
  </si>
  <si>
    <t xml:space="preserve">21:07:060501:204</t>
  </si>
  <si>
    <t xml:space="preserve">21:07:060501:193</t>
  </si>
  <si>
    <t xml:space="preserve">Илгышевское сельское поселение</t>
  </si>
  <si>
    <t xml:space="preserve">Чувашская Республика - Чувашия, р-н Аликовский, с/пос Илгышевское</t>
  </si>
  <si>
    <t xml:space="preserve">21:07:210901:369</t>
  </si>
  <si>
    <t xml:space="preserve">муниципальная собственность Илгышевского сельского поселения</t>
  </si>
  <si>
    <t xml:space="preserve">администрация Илгышевского сельского поселения</t>
  </si>
  <si>
    <t xml:space="preserve">21:07:210901:375</t>
  </si>
  <si>
    <t xml:space="preserve">21:07:210901:372</t>
  </si>
  <si>
    <t xml:space="preserve">21:07:222301:501</t>
  </si>
  <si>
    <t xml:space="preserve">21:07:210901:390</t>
  </si>
  <si>
    <t xml:space="preserve">21:07:210809:29</t>
  </si>
  <si>
    <t xml:space="preserve">21:07:222301</t>
  </si>
  <si>
    <t xml:space="preserve">Крымзарайкинское сельское поселение</t>
  </si>
  <si>
    <t xml:space="preserve">Чувашская Республика - Чувашия, р-н Аликовский, с/пос Крымзарайкинское</t>
  </si>
  <si>
    <t xml:space="preserve">21:07:171701:116</t>
  </si>
  <si>
    <t xml:space="preserve">  торги на март 2018г.</t>
  </si>
  <si>
    <t xml:space="preserve">21:07:060501:354</t>
  </si>
  <si>
    <t xml:space="preserve">муниципальная собственность Крымзарайкиснкого сельского поселения</t>
  </si>
  <si>
    <t xml:space="preserve">администрация Крымзарайкинского сельского поселения</t>
  </si>
  <si>
    <t xml:space="preserve">21:07:060501:356</t>
  </si>
  <si>
    <t xml:space="preserve">21:07:060501:355</t>
  </si>
  <si>
    <t xml:space="preserve">21:07:060501:357</t>
  </si>
  <si>
    <t xml:space="preserve">21:07:060501:393</t>
  </si>
  <si>
    <t xml:space="preserve">были объявлены торги на 09.01.18 заявки по даному лоту не поступили</t>
  </si>
  <si>
    <t xml:space="preserve">21:07:060501:406</t>
  </si>
  <si>
    <t xml:space="preserve">21:07:060501:405</t>
  </si>
  <si>
    <t xml:space="preserve">21:07:171701:127</t>
  </si>
  <si>
    <t xml:space="preserve">21:07:171701:128</t>
  </si>
  <si>
    <t xml:space="preserve">Годовая арендная плата7540 руб.</t>
  </si>
  <si>
    <t xml:space="preserve">заключен договор аренды  от 13.12.2017 года на срок до 2027 г</t>
  </si>
  <si>
    <t xml:space="preserve">21:07:170901:138</t>
  </si>
  <si>
    <t xml:space="preserve">21:07:171701</t>
  </si>
  <si>
    <t xml:space="preserve">21:07:181101:197</t>
  </si>
  <si>
    <t xml:space="preserve">21:07:181101:195</t>
  </si>
  <si>
    <t xml:space="preserve">21:07:181101:196</t>
  </si>
  <si>
    <t xml:space="preserve">21:07:181101</t>
  </si>
  <si>
    <t xml:space="preserve">Чувашско-Сорминское сельское поселение</t>
  </si>
  <si>
    <t xml:space="preserve">Чувашская Республика - Чувашия, р-н Аликовский, с/пос Чувашско-Сорминское</t>
  </si>
  <si>
    <t xml:space="preserve">21:07:222301:393</t>
  </si>
  <si>
    <t xml:space="preserve">21:07:222301:394</t>
  </si>
  <si>
    <t xml:space="preserve">21:07:222301:392</t>
  </si>
  <si>
    <t xml:space="preserve">ВСЕГО: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</si>
</sst>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1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u val="single"/>
      <sz val="10"/>
      <color rgb="FF000000"/>
      <name val="Arial"/>
      <family val="2"/>
      <charset val="204"/>
    </font>
    <font>
      <u val="single"/>
      <sz val="7"/>
      <color rgb="FF0000FF"/>
      <name val="Arial Cyr"/>
      <family val="2"/>
      <charset val="204"/>
    </font>
    <font>
      <sz val="11"/>
      <color rgb="FF000000"/>
      <name val="Times New Roman"/>
      <family val="1"/>
      <charset val="204"/>
    </font>
    <font>
      <b val="true"/>
      <u val="single"/>
      <sz val="10"/>
      <color rgb="FF000000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1" builtinId="53" customBuiltin="true"/>
    <cellStyle name="*unknown*" xfId="20" builtinId="8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91"/>
  <sheetViews>
    <sheetView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D87" activeCellId="0" sqref="D87"/>
    </sheetView>
  </sheetViews>
  <sheetFormatPr defaultRowHeight="13.8" zeroHeight="false" outlineLevelRow="0" outlineLevelCol="0"/>
  <cols>
    <col collapsed="false" customWidth="true" hidden="false" outlineLevel="0" max="1" min="1" style="1" width="5.43"/>
    <col collapsed="false" customWidth="true" hidden="false" outlineLevel="0" max="2" min="2" style="1" width="19.14"/>
    <col collapsed="false" customWidth="true" hidden="false" outlineLevel="0" max="3" min="3" style="1" width="23.53"/>
    <col collapsed="false" customWidth="true" hidden="false" outlineLevel="0" max="4" min="4" style="1" width="14.05"/>
    <col collapsed="false" customWidth="true" hidden="false" outlineLevel="0" max="5" min="5" style="1" width="18.63"/>
    <col collapsed="false" customWidth="true" hidden="false" outlineLevel="0" max="6" min="6" style="1" width="19.42"/>
    <col collapsed="false" customWidth="true" hidden="false" outlineLevel="0" max="7" min="7" style="1" width="17.67"/>
    <col collapsed="false" customWidth="true" hidden="false" outlineLevel="0" max="8" min="8" style="1" width="17.05"/>
    <col collapsed="false" customWidth="true" hidden="false" outlineLevel="0" max="9" min="9" style="1" width="17.21"/>
    <col collapsed="false" customWidth="true" hidden="false" outlineLevel="0" max="10" min="10" style="1" width="17.36"/>
    <col collapsed="false" customWidth="true" hidden="false" outlineLevel="0" max="11" min="11" style="1" width="19.57"/>
    <col collapsed="false" customWidth="true" hidden="true" outlineLevel="0" max="12" min="12" style="1" width="4.89"/>
    <col collapsed="false" customWidth="true" hidden="true" outlineLevel="0" max="13" min="13" style="1" width="15.87"/>
    <col collapsed="false" customWidth="true" hidden="true" outlineLevel="0" max="14" min="14" style="2" width="18.71"/>
    <col collapsed="false" customWidth="true" hidden="true" outlineLevel="0" max="15" min="15" style="3" width="1.58"/>
    <col collapsed="false" customWidth="true" hidden="false" outlineLevel="0" max="1025" min="16" style="3" width="8.67"/>
  </cols>
  <sheetData>
    <row r="1" customFormat="false" ht="15.9" hidden="false" customHeight="true" outlineLevel="0" collapsed="false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 t="s">
        <v>0</v>
      </c>
      <c r="M1" s="5"/>
      <c r="N1" s="5"/>
    </row>
    <row r="2" customFormat="false" ht="15.9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customFormat="false" ht="15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customFormat="false" ht="15" hidden="false" customHeight="fals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customFormat="false" ht="20.6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customFormat="false" ht="15" hidden="true" customHeight="false" outlineLevel="0" collapsed="false">
      <c r="A6" s="8" t="n">
        <v>1</v>
      </c>
      <c r="B6" s="8" t="n">
        <v>2</v>
      </c>
      <c r="C6" s="8" t="n">
        <v>3</v>
      </c>
      <c r="D6" s="8" t="n">
        <v>4</v>
      </c>
      <c r="E6" s="8" t="n">
        <v>5</v>
      </c>
      <c r="F6" s="8" t="n">
        <v>6</v>
      </c>
      <c r="G6" s="8" t="n">
        <v>7</v>
      </c>
      <c r="H6" s="8" t="n">
        <v>8</v>
      </c>
      <c r="I6" s="8" t="n">
        <v>9</v>
      </c>
      <c r="J6" s="8" t="n">
        <v>10</v>
      </c>
      <c r="K6" s="8"/>
      <c r="L6" s="8" t="n">
        <v>11</v>
      </c>
      <c r="M6" s="8" t="n">
        <v>12</v>
      </c>
      <c r="N6" s="9" t="n">
        <v>13</v>
      </c>
    </row>
    <row r="7" customFormat="false" ht="206.25" hidden="false" customHeight="false" outlineLevel="0" collapsed="false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10" t="s">
        <v>12</v>
      </c>
      <c r="K7" s="10" t="s">
        <v>13</v>
      </c>
      <c r="L7" s="11" t="s">
        <v>14</v>
      </c>
      <c r="M7" s="12"/>
      <c r="N7" s="13"/>
      <c r="O7" s="14" t="s">
        <v>15</v>
      </c>
    </row>
    <row r="8" customFormat="false" ht="20.6" hidden="false" customHeight="true" outlineLevel="0" collapsed="false">
      <c r="A8" s="15" t="s">
        <v>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customFormat="false" ht="69" hidden="false" customHeight="true" outlineLevel="0" collapsed="false">
      <c r="A9" s="17" t="n">
        <v>1</v>
      </c>
      <c r="B9" s="18" t="s">
        <v>17</v>
      </c>
      <c r="C9" s="19" t="s">
        <v>18</v>
      </c>
      <c r="D9" s="20" t="n">
        <v>54.52</v>
      </c>
      <c r="E9" s="21" t="s">
        <v>19</v>
      </c>
      <c r="F9" s="22" t="s">
        <v>20</v>
      </c>
      <c r="G9" s="23" t="s">
        <v>21</v>
      </c>
      <c r="H9" s="22" t="s">
        <v>22</v>
      </c>
      <c r="I9" s="24" t="n">
        <v>1940912</v>
      </c>
      <c r="J9" s="22"/>
      <c r="K9" s="22" t="s">
        <v>23</v>
      </c>
      <c r="L9" s="25"/>
      <c r="M9" s="26"/>
      <c r="N9" s="27" t="s">
        <v>24</v>
      </c>
      <c r="O9" s="16"/>
    </row>
    <row r="10" customFormat="false" ht="68.25" hidden="false" customHeight="true" outlineLevel="0" collapsed="false">
      <c r="A10" s="17" t="n">
        <v>2</v>
      </c>
      <c r="B10" s="18" t="s">
        <v>17</v>
      </c>
      <c r="C10" s="19" t="s">
        <v>25</v>
      </c>
      <c r="D10" s="20" t="n">
        <v>16.38</v>
      </c>
      <c r="E10" s="21" t="s">
        <v>19</v>
      </c>
      <c r="F10" s="22" t="s">
        <v>20</v>
      </c>
      <c r="G10" s="28" t="s">
        <v>26</v>
      </c>
      <c r="H10" s="22" t="s">
        <v>22</v>
      </c>
      <c r="I10" s="24" t="n">
        <v>594688.38</v>
      </c>
      <c r="J10" s="22"/>
      <c r="K10" s="22" t="s">
        <v>27</v>
      </c>
      <c r="L10" s="25"/>
      <c r="M10" s="26" t="s">
        <v>0</v>
      </c>
      <c r="N10" s="27" t="s">
        <v>28</v>
      </c>
      <c r="O10" s="16"/>
    </row>
    <row r="11" customFormat="false" ht="69.75" hidden="false" customHeight="true" outlineLevel="0" collapsed="false">
      <c r="A11" s="17" t="n">
        <v>3</v>
      </c>
      <c r="B11" s="18" t="s">
        <v>17</v>
      </c>
      <c r="C11" s="19" t="s">
        <v>29</v>
      </c>
      <c r="D11" s="20" t="n">
        <v>59.01</v>
      </c>
      <c r="E11" s="21" t="s">
        <v>19</v>
      </c>
      <c r="F11" s="22" t="s">
        <v>20</v>
      </c>
      <c r="G11" s="28" t="s">
        <v>26</v>
      </c>
      <c r="H11" s="22" t="s">
        <v>22</v>
      </c>
      <c r="I11" s="24" t="n">
        <v>2142255.39</v>
      </c>
      <c r="J11" s="22"/>
      <c r="K11" s="22" t="s">
        <v>27</v>
      </c>
      <c r="L11" s="25"/>
      <c r="M11" s="26" t="s">
        <v>0</v>
      </c>
      <c r="N11" s="27" t="s">
        <v>30</v>
      </c>
      <c r="O11" s="16"/>
    </row>
    <row r="12" customFormat="false" ht="78" hidden="false" customHeight="true" outlineLevel="0" collapsed="false">
      <c r="A12" s="17" t="n">
        <v>4</v>
      </c>
      <c r="B12" s="18" t="s">
        <v>17</v>
      </c>
      <c r="C12" s="19" t="s">
        <v>31</v>
      </c>
      <c r="D12" s="20" t="n">
        <v>29.53</v>
      </c>
      <c r="E12" s="21" t="s">
        <v>19</v>
      </c>
      <c r="F12" s="22" t="s">
        <v>20</v>
      </c>
      <c r="G12" s="28" t="s">
        <v>26</v>
      </c>
      <c r="H12" s="17" t="s">
        <v>22</v>
      </c>
      <c r="I12" s="29" t="n">
        <v>1072026</v>
      </c>
      <c r="J12" s="17"/>
      <c r="K12" s="22" t="s">
        <v>27</v>
      </c>
      <c r="L12" s="25"/>
      <c r="M12" s="26" t="s">
        <v>32</v>
      </c>
      <c r="N12" s="27" t="s">
        <v>33</v>
      </c>
      <c r="O12" s="16"/>
    </row>
    <row r="13" customFormat="false" ht="74.25" hidden="false" customHeight="true" outlineLevel="0" collapsed="false">
      <c r="A13" s="17" t="n">
        <v>5</v>
      </c>
      <c r="B13" s="18" t="s">
        <v>17</v>
      </c>
      <c r="C13" s="19" t="s">
        <v>34</v>
      </c>
      <c r="D13" s="20" t="n">
        <v>145</v>
      </c>
      <c r="E13" s="21" t="s">
        <v>19</v>
      </c>
      <c r="F13" s="22" t="s">
        <v>20</v>
      </c>
      <c r="G13" s="23" t="s">
        <v>21</v>
      </c>
      <c r="H13" s="17" t="s">
        <v>22</v>
      </c>
      <c r="I13" s="29"/>
      <c r="J13" s="17"/>
      <c r="K13" s="22" t="s">
        <v>27</v>
      </c>
      <c r="L13" s="30"/>
      <c r="M13" s="26" t="s">
        <v>32</v>
      </c>
      <c r="N13" s="27"/>
      <c r="O13" s="16"/>
    </row>
    <row r="14" customFormat="false" ht="57.45" hidden="false" customHeight="false" outlineLevel="0" collapsed="false">
      <c r="A14" s="22" t="n">
        <v>6</v>
      </c>
      <c r="B14" s="18" t="s">
        <v>17</v>
      </c>
      <c r="C14" s="19" t="s">
        <v>35</v>
      </c>
      <c r="D14" s="20" t="n">
        <v>37.5</v>
      </c>
      <c r="E14" s="21" t="s">
        <v>19</v>
      </c>
      <c r="F14" s="22" t="s">
        <v>36</v>
      </c>
      <c r="G14" s="28" t="s">
        <v>26</v>
      </c>
      <c r="H14" s="22" t="s">
        <v>22</v>
      </c>
      <c r="I14" s="22"/>
      <c r="J14" s="22"/>
      <c r="K14" s="22" t="s">
        <v>27</v>
      </c>
      <c r="L14" s="30"/>
      <c r="M14" s="26" t="s">
        <v>37</v>
      </c>
      <c r="N14" s="27"/>
      <c r="O14" s="16"/>
    </row>
    <row r="15" customFormat="false" ht="57.45" hidden="false" customHeight="false" outlineLevel="0" collapsed="false">
      <c r="A15" s="22" t="n">
        <v>7</v>
      </c>
      <c r="B15" s="18" t="s">
        <v>17</v>
      </c>
      <c r="C15" s="19" t="s">
        <v>38</v>
      </c>
      <c r="D15" s="20" t="n">
        <v>47.74</v>
      </c>
      <c r="E15" s="21" t="s">
        <v>19</v>
      </c>
      <c r="F15" s="22" t="s">
        <v>20</v>
      </c>
      <c r="G15" s="28" t="s">
        <v>26</v>
      </c>
      <c r="H15" s="22" t="s">
        <v>22</v>
      </c>
      <c r="I15" s="22" t="n">
        <v>1699700.64</v>
      </c>
      <c r="J15" s="22"/>
      <c r="K15" s="22" t="s">
        <v>27</v>
      </c>
      <c r="L15" s="30"/>
      <c r="M15" s="26" t="s">
        <v>32</v>
      </c>
      <c r="N15" s="27"/>
      <c r="O15" s="16"/>
    </row>
    <row r="16" customFormat="false" ht="57.45" hidden="false" customHeight="false" outlineLevel="0" collapsed="false">
      <c r="A16" s="22" t="n">
        <v>8</v>
      </c>
      <c r="B16" s="18" t="s">
        <v>17</v>
      </c>
      <c r="C16" s="19" t="s">
        <v>39</v>
      </c>
      <c r="D16" s="20" t="n">
        <v>23.92</v>
      </c>
      <c r="E16" s="21" t="s">
        <v>19</v>
      </c>
      <c r="F16" s="22" t="s">
        <v>20</v>
      </c>
      <c r="G16" s="28" t="s">
        <v>26</v>
      </c>
      <c r="H16" s="22" t="s">
        <v>22</v>
      </c>
      <c r="I16" s="22"/>
      <c r="J16" s="22"/>
      <c r="K16" s="22" t="s">
        <v>27</v>
      </c>
      <c r="L16" s="30"/>
      <c r="M16" s="26" t="s">
        <v>32</v>
      </c>
      <c r="N16" s="27"/>
      <c r="O16" s="16"/>
    </row>
    <row r="17" customFormat="false" ht="57.45" hidden="false" customHeight="false" outlineLevel="0" collapsed="false">
      <c r="A17" s="22" t="n">
        <v>9</v>
      </c>
      <c r="B17" s="18" t="s">
        <v>17</v>
      </c>
      <c r="C17" s="19" t="s">
        <v>40</v>
      </c>
      <c r="D17" s="20" t="n">
        <v>291.82</v>
      </c>
      <c r="E17" s="21" t="s">
        <v>19</v>
      </c>
      <c r="F17" s="22" t="s">
        <v>20</v>
      </c>
      <c r="G17" s="23" t="s">
        <v>21</v>
      </c>
      <c r="H17" s="22" t="s">
        <v>22</v>
      </c>
      <c r="I17" s="22"/>
      <c r="J17" s="22"/>
      <c r="K17" s="22" t="s">
        <v>23</v>
      </c>
      <c r="L17" s="30"/>
      <c r="M17" s="26" t="s">
        <v>32</v>
      </c>
      <c r="N17" s="27"/>
      <c r="O17" s="16"/>
    </row>
    <row r="18" customFormat="false" ht="66.55" hidden="false" customHeight="true" outlineLevel="0" collapsed="false">
      <c r="A18" s="22" t="n">
        <v>10</v>
      </c>
      <c r="B18" s="18" t="s">
        <v>17</v>
      </c>
      <c r="C18" s="19" t="s">
        <v>41</v>
      </c>
      <c r="D18" s="20" t="n">
        <v>7.2</v>
      </c>
      <c r="E18" s="21" t="s">
        <v>19</v>
      </c>
      <c r="F18" s="22" t="s">
        <v>20</v>
      </c>
      <c r="G18" s="28" t="s">
        <v>26</v>
      </c>
      <c r="H18" s="22" t="s">
        <v>22</v>
      </c>
      <c r="I18" s="31"/>
      <c r="J18" s="22" t="s">
        <v>42</v>
      </c>
      <c r="K18" s="22" t="s">
        <v>27</v>
      </c>
      <c r="L18" s="25"/>
      <c r="M18" s="26"/>
      <c r="N18" s="27" t="s">
        <v>43</v>
      </c>
      <c r="O18" s="16"/>
    </row>
    <row r="19" customFormat="false" ht="73.25" hidden="false" customHeight="false" outlineLevel="0" collapsed="false">
      <c r="A19" s="22" t="n">
        <v>11</v>
      </c>
      <c r="B19" s="18" t="s">
        <v>17</v>
      </c>
      <c r="C19" s="19" t="s">
        <v>44</v>
      </c>
      <c r="D19" s="20" t="n">
        <v>8.94</v>
      </c>
      <c r="E19" s="21" t="s">
        <v>19</v>
      </c>
      <c r="F19" s="22" t="s">
        <v>20</v>
      </c>
      <c r="G19" s="23" t="s">
        <v>21</v>
      </c>
      <c r="H19" s="22" t="s">
        <v>22</v>
      </c>
      <c r="I19" s="22"/>
      <c r="J19" s="22"/>
      <c r="K19" s="22" t="s">
        <v>23</v>
      </c>
      <c r="L19" s="25"/>
      <c r="M19" s="26"/>
      <c r="N19" s="27" t="s">
        <v>45</v>
      </c>
      <c r="O19" s="16"/>
    </row>
    <row r="20" customFormat="false" ht="73.25" hidden="false" customHeight="false" outlineLevel="0" collapsed="false">
      <c r="A20" s="22" t="n">
        <v>12</v>
      </c>
      <c r="B20" s="18" t="s">
        <v>17</v>
      </c>
      <c r="C20" s="19" t="s">
        <v>41</v>
      </c>
      <c r="D20" s="20" t="n">
        <v>257</v>
      </c>
      <c r="E20" s="21" t="s">
        <v>19</v>
      </c>
      <c r="F20" s="22" t="s">
        <v>20</v>
      </c>
      <c r="G20" s="28" t="s">
        <v>26</v>
      </c>
      <c r="H20" s="22" t="s">
        <v>22</v>
      </c>
      <c r="I20" s="22"/>
      <c r="J20" s="22"/>
      <c r="K20" s="22" t="s">
        <v>27</v>
      </c>
      <c r="L20" s="30"/>
      <c r="M20" s="26"/>
      <c r="N20" s="27" t="s">
        <v>45</v>
      </c>
      <c r="O20" s="16"/>
    </row>
    <row r="21" customFormat="false" ht="14.45" hidden="false" customHeight="false" outlineLevel="0" collapsed="false">
      <c r="A21" s="32"/>
      <c r="B21" s="15" t="s">
        <v>46</v>
      </c>
      <c r="C21" s="15"/>
      <c r="D21" s="15" t="n">
        <f aca="false">SUM(D9:D20)</f>
        <v>978.56</v>
      </c>
      <c r="E21" s="32"/>
      <c r="F21" s="32"/>
      <c r="G21" s="32"/>
      <c r="H21" s="32"/>
      <c r="I21" s="32"/>
      <c r="J21" s="32"/>
      <c r="K21" s="32"/>
      <c r="L21" s="33"/>
      <c r="M21" s="33"/>
      <c r="N21" s="27"/>
      <c r="O21" s="16"/>
    </row>
    <row r="22" customFormat="false" ht="13.8" hidden="false" customHeight="false" outlineLevel="0" collapsed="false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3"/>
      <c r="N22" s="27"/>
      <c r="O22" s="16"/>
    </row>
    <row r="23" customFormat="false" ht="15" hidden="false" customHeight="true" outlineLevel="0" collapsed="false">
      <c r="A23" s="15" t="s">
        <v>47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</row>
    <row r="24" customFormat="false" ht="70.3" hidden="false" customHeight="true" outlineLevel="0" collapsed="false">
      <c r="A24" s="32" t="n">
        <v>24</v>
      </c>
      <c r="B24" s="18" t="s">
        <v>48</v>
      </c>
      <c r="C24" s="19" t="s">
        <v>49</v>
      </c>
      <c r="D24" s="20" t="n">
        <v>103.5</v>
      </c>
      <c r="E24" s="21" t="s">
        <v>19</v>
      </c>
      <c r="F24" s="22" t="s">
        <v>20</v>
      </c>
      <c r="G24" s="28" t="s">
        <v>50</v>
      </c>
      <c r="H24" s="22" t="s">
        <v>22</v>
      </c>
      <c r="I24" s="22" t="n">
        <v>1035000</v>
      </c>
      <c r="J24" s="22" t="s">
        <v>51</v>
      </c>
      <c r="K24" s="22" t="s">
        <v>52</v>
      </c>
      <c r="L24" s="30"/>
      <c r="M24" s="34"/>
      <c r="N24" s="27" t="s">
        <v>53</v>
      </c>
      <c r="O24" s="16"/>
    </row>
    <row r="25" customFormat="false" ht="62.8" hidden="false" customHeight="true" outlineLevel="0" collapsed="false">
      <c r="A25" s="22" t="n">
        <v>25</v>
      </c>
      <c r="B25" s="18" t="s">
        <v>48</v>
      </c>
      <c r="C25" s="19" t="s">
        <v>54</v>
      </c>
      <c r="D25" s="20" t="n">
        <v>5.5</v>
      </c>
      <c r="E25" s="21" t="s">
        <v>19</v>
      </c>
      <c r="F25" s="22" t="s">
        <v>20</v>
      </c>
      <c r="G25" s="28" t="s">
        <v>26</v>
      </c>
      <c r="H25" s="22" t="s">
        <v>22</v>
      </c>
      <c r="I25" s="22" t="n">
        <v>196048</v>
      </c>
      <c r="J25" s="22" t="s">
        <v>55</v>
      </c>
      <c r="K25" s="22" t="s">
        <v>27</v>
      </c>
      <c r="L25" s="30"/>
      <c r="M25" s="27"/>
      <c r="N25" s="27" t="s">
        <v>56</v>
      </c>
      <c r="O25" s="16"/>
    </row>
    <row r="26" customFormat="false" ht="71.25" hidden="false" customHeight="true" outlineLevel="0" collapsed="false">
      <c r="A26" s="22" t="n">
        <v>26</v>
      </c>
      <c r="B26" s="18" t="s">
        <v>48</v>
      </c>
      <c r="C26" s="19" t="s">
        <v>57</v>
      </c>
      <c r="D26" s="20" t="n">
        <v>21.4</v>
      </c>
      <c r="E26" s="21" t="s">
        <v>19</v>
      </c>
      <c r="F26" s="22" t="s">
        <v>20</v>
      </c>
      <c r="G26" s="28" t="s">
        <v>26</v>
      </c>
      <c r="H26" s="22" t="s">
        <v>22</v>
      </c>
      <c r="I26" s="22" t="n">
        <v>758614</v>
      </c>
      <c r="J26" s="22" t="s">
        <v>58</v>
      </c>
      <c r="K26" s="22" t="s">
        <v>27</v>
      </c>
      <c r="L26" s="30"/>
      <c r="M26" s="27"/>
      <c r="N26" s="27" t="s">
        <v>59</v>
      </c>
      <c r="O26" s="16"/>
    </row>
    <row r="27" customFormat="false" ht="81.55" hidden="false" customHeight="true" outlineLevel="0" collapsed="false">
      <c r="A27" s="22" t="n">
        <v>27</v>
      </c>
      <c r="B27" s="18" t="s">
        <v>48</v>
      </c>
      <c r="C27" s="19" t="s">
        <v>60</v>
      </c>
      <c r="D27" s="20" t="n">
        <v>3.3</v>
      </c>
      <c r="E27" s="21" t="s">
        <v>19</v>
      </c>
      <c r="F27" s="22" t="s">
        <v>20</v>
      </c>
      <c r="G27" s="28" t="s">
        <v>26</v>
      </c>
      <c r="H27" s="22" t="s">
        <v>22</v>
      </c>
      <c r="I27" s="22" t="n">
        <v>118837</v>
      </c>
      <c r="J27" s="22" t="s">
        <v>61</v>
      </c>
      <c r="K27" s="22" t="s">
        <v>27</v>
      </c>
      <c r="L27" s="30"/>
      <c r="M27" s="27"/>
      <c r="N27" s="27" t="s">
        <v>62</v>
      </c>
      <c r="O27" s="16"/>
    </row>
    <row r="28" customFormat="false" ht="71.25" hidden="false" customHeight="true" outlineLevel="0" collapsed="false">
      <c r="A28" s="22" t="n">
        <v>28</v>
      </c>
      <c r="B28" s="18" t="s">
        <v>48</v>
      </c>
      <c r="C28" s="19" t="s">
        <v>63</v>
      </c>
      <c r="D28" s="20" t="n">
        <v>9.9</v>
      </c>
      <c r="E28" s="21" t="s">
        <v>19</v>
      </c>
      <c r="F28" s="22" t="s">
        <v>20</v>
      </c>
      <c r="G28" s="28" t="s">
        <v>26</v>
      </c>
      <c r="H28" s="22" t="s">
        <v>22</v>
      </c>
      <c r="I28" s="22" t="n">
        <v>350764</v>
      </c>
      <c r="J28" s="22"/>
      <c r="K28" s="22" t="s">
        <v>27</v>
      </c>
      <c r="L28" s="30"/>
      <c r="M28" s="27" t="s">
        <v>64</v>
      </c>
      <c r="N28" s="27"/>
      <c r="O28" s="16"/>
    </row>
    <row r="29" customFormat="false" ht="91.85" hidden="false" customHeight="true" outlineLevel="0" collapsed="false">
      <c r="A29" s="22" t="n">
        <v>29</v>
      </c>
      <c r="B29" s="18" t="s">
        <v>48</v>
      </c>
      <c r="C29" s="19" t="s">
        <v>65</v>
      </c>
      <c r="D29" s="20" t="n">
        <v>8.55</v>
      </c>
      <c r="E29" s="21" t="s">
        <v>19</v>
      </c>
      <c r="F29" s="22" t="s">
        <v>20</v>
      </c>
      <c r="G29" s="28" t="s">
        <v>26</v>
      </c>
      <c r="H29" s="22" t="s">
        <v>22</v>
      </c>
      <c r="I29" s="35"/>
      <c r="J29" s="22" t="s">
        <v>66</v>
      </c>
      <c r="K29" s="22" t="s">
        <v>27</v>
      </c>
      <c r="L29" s="36"/>
      <c r="M29" s="27"/>
      <c r="N29" s="27" t="s">
        <v>67</v>
      </c>
      <c r="O29" s="16"/>
    </row>
    <row r="30" customFormat="false" ht="68.65" hidden="false" customHeight="false" outlineLevel="0" collapsed="false">
      <c r="A30" s="32" t="n">
        <v>30</v>
      </c>
      <c r="B30" s="18" t="s">
        <v>48</v>
      </c>
      <c r="C30" s="19" t="s">
        <v>68</v>
      </c>
      <c r="D30" s="20" t="n">
        <v>9.25</v>
      </c>
      <c r="E30" s="21" t="s">
        <v>19</v>
      </c>
      <c r="F30" s="22" t="s">
        <v>20</v>
      </c>
      <c r="G30" s="28" t="s">
        <v>26</v>
      </c>
      <c r="H30" s="22" t="s">
        <v>22</v>
      </c>
      <c r="I30" s="32"/>
      <c r="J30" s="32"/>
      <c r="K30" s="22" t="s">
        <v>27</v>
      </c>
      <c r="L30" s="36"/>
      <c r="M30" s="33"/>
      <c r="N30" s="27" t="s">
        <v>45</v>
      </c>
      <c r="O30" s="16"/>
    </row>
    <row r="31" customFormat="false" ht="53.4" hidden="false" customHeight="true" outlineLevel="0" collapsed="false">
      <c r="A31" s="32" t="n">
        <v>31</v>
      </c>
      <c r="B31" s="18" t="s">
        <v>48</v>
      </c>
      <c r="C31" s="19" t="s">
        <v>69</v>
      </c>
      <c r="D31" s="20" t="n">
        <v>12.51</v>
      </c>
      <c r="E31" s="21" t="s">
        <v>19</v>
      </c>
      <c r="F31" s="22" t="s">
        <v>20</v>
      </c>
      <c r="G31" s="28" t="s">
        <v>26</v>
      </c>
      <c r="H31" s="32" t="s">
        <v>22</v>
      </c>
      <c r="I31" s="37"/>
      <c r="J31" s="32" t="s">
        <v>70</v>
      </c>
      <c r="K31" s="22" t="s">
        <v>27</v>
      </c>
      <c r="L31" s="30"/>
      <c r="M31" s="33"/>
      <c r="N31" s="27" t="s">
        <v>45</v>
      </c>
      <c r="O31" s="16"/>
    </row>
    <row r="32" customFormat="false" ht="14.45" hidden="false" customHeight="false" outlineLevel="0" collapsed="false">
      <c r="A32" s="32"/>
      <c r="B32" s="15" t="s">
        <v>46</v>
      </c>
      <c r="C32" s="15"/>
      <c r="D32" s="15" t="n">
        <f aca="false">SUM(D24:D31)</f>
        <v>173.91</v>
      </c>
      <c r="E32" s="32"/>
      <c r="F32" s="32"/>
      <c r="G32" s="32"/>
      <c r="H32" s="32"/>
      <c r="I32" s="32"/>
      <c r="J32" s="32"/>
      <c r="K32" s="32"/>
      <c r="L32" s="33"/>
      <c r="M32" s="33"/>
      <c r="N32" s="27"/>
      <c r="O32" s="16"/>
    </row>
    <row r="33" customFormat="false" ht="13.8" hidden="false" customHeight="false" outlineLevel="0" collapsed="false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27"/>
      <c r="O33" s="16"/>
    </row>
    <row r="34" customFormat="false" ht="15" hidden="false" customHeight="true" outlineLevel="0" collapsed="false">
      <c r="A34" s="15" t="s">
        <v>71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</row>
    <row r="35" customFormat="false" ht="57.45" hidden="false" customHeight="false" outlineLevel="0" collapsed="false">
      <c r="A35" s="32" t="n">
        <v>33</v>
      </c>
      <c r="B35" s="18" t="s">
        <v>72</v>
      </c>
      <c r="C35" s="38" t="s">
        <v>73</v>
      </c>
      <c r="D35" s="20" t="n">
        <v>50.6</v>
      </c>
      <c r="E35" s="21" t="s">
        <v>19</v>
      </c>
      <c r="F35" s="22" t="s">
        <v>20</v>
      </c>
      <c r="G35" s="28" t="s">
        <v>26</v>
      </c>
      <c r="H35" s="32" t="s">
        <v>22</v>
      </c>
      <c r="I35" s="32"/>
      <c r="J35" s="32"/>
      <c r="K35" s="32" t="s">
        <v>27</v>
      </c>
      <c r="L35" s="36"/>
      <c r="M35" s="33"/>
      <c r="N35" s="27"/>
      <c r="O35" s="16"/>
    </row>
    <row r="36" customFormat="false" ht="71.25" hidden="false" customHeight="true" outlineLevel="0" collapsed="false">
      <c r="A36" s="32" t="n">
        <v>34</v>
      </c>
      <c r="B36" s="18" t="s">
        <v>72</v>
      </c>
      <c r="C36" s="38" t="s">
        <v>74</v>
      </c>
      <c r="D36" s="20" t="n">
        <v>232.16</v>
      </c>
      <c r="E36" s="21" t="s">
        <v>19</v>
      </c>
      <c r="F36" s="22" t="s">
        <v>20</v>
      </c>
      <c r="G36" s="28" t="s">
        <v>75</v>
      </c>
      <c r="H36" s="32" t="s">
        <v>22</v>
      </c>
      <c r="I36" s="32"/>
      <c r="J36" s="32"/>
      <c r="K36" s="22" t="s">
        <v>76</v>
      </c>
      <c r="L36" s="36"/>
      <c r="M36" s="33"/>
      <c r="N36" s="27"/>
      <c r="O36" s="16"/>
    </row>
    <row r="37" customFormat="false" ht="72.75" hidden="false" customHeight="true" outlineLevel="0" collapsed="false">
      <c r="A37" s="32" t="n">
        <v>35</v>
      </c>
      <c r="B37" s="18" t="s">
        <v>72</v>
      </c>
      <c r="C37" s="38" t="s">
        <v>77</v>
      </c>
      <c r="D37" s="20" t="n">
        <v>29.24</v>
      </c>
      <c r="E37" s="21" t="s">
        <v>19</v>
      </c>
      <c r="F37" s="22" t="s">
        <v>20</v>
      </c>
      <c r="G37" s="28" t="s">
        <v>75</v>
      </c>
      <c r="H37" s="32" t="s">
        <v>22</v>
      </c>
      <c r="I37" s="32"/>
      <c r="J37" s="32"/>
      <c r="K37" s="22" t="s">
        <v>76</v>
      </c>
      <c r="L37" s="36"/>
      <c r="M37" s="33"/>
      <c r="N37" s="27"/>
      <c r="O37" s="16"/>
    </row>
    <row r="38" customFormat="false" ht="72.75" hidden="false" customHeight="true" outlineLevel="0" collapsed="false">
      <c r="A38" s="32"/>
      <c r="B38" s="18" t="s">
        <v>72</v>
      </c>
      <c r="C38" s="38" t="s">
        <v>78</v>
      </c>
      <c r="D38" s="20" t="n">
        <v>25.5</v>
      </c>
      <c r="E38" s="21" t="s">
        <v>19</v>
      </c>
      <c r="F38" s="22" t="s">
        <v>20</v>
      </c>
      <c r="G38" s="28" t="s">
        <v>26</v>
      </c>
      <c r="H38" s="32" t="s">
        <v>22</v>
      </c>
      <c r="I38" s="32"/>
      <c r="J38" s="32"/>
      <c r="K38" s="32" t="s">
        <v>27</v>
      </c>
      <c r="L38" s="36"/>
      <c r="M38" s="33"/>
      <c r="N38" s="27"/>
      <c r="O38" s="16"/>
    </row>
    <row r="39" customFormat="false" ht="72.75" hidden="false" customHeight="true" outlineLevel="0" collapsed="false">
      <c r="A39" s="32"/>
      <c r="B39" s="18" t="s">
        <v>72</v>
      </c>
      <c r="C39" s="38" t="s">
        <v>79</v>
      </c>
      <c r="D39" s="39" t="n">
        <v>220.5</v>
      </c>
      <c r="E39" s="21" t="s">
        <v>19</v>
      </c>
      <c r="F39" s="22" t="s">
        <v>20</v>
      </c>
      <c r="G39" s="28" t="s">
        <v>75</v>
      </c>
      <c r="H39" s="32" t="s">
        <v>22</v>
      </c>
      <c r="I39" s="32"/>
      <c r="J39" s="32"/>
      <c r="K39" s="22" t="s">
        <v>76</v>
      </c>
      <c r="L39" s="36"/>
      <c r="M39" s="33"/>
      <c r="N39" s="27"/>
      <c r="O39" s="16"/>
    </row>
    <row r="40" customFormat="false" ht="72.75" hidden="false" customHeight="true" outlineLevel="0" collapsed="false">
      <c r="A40" s="32"/>
      <c r="B40" s="18" t="s">
        <v>72</v>
      </c>
      <c r="C40" s="38" t="s">
        <v>80</v>
      </c>
      <c r="D40" s="39" t="n">
        <v>206</v>
      </c>
      <c r="E40" s="21" t="s">
        <v>19</v>
      </c>
      <c r="F40" s="22" t="s">
        <v>20</v>
      </c>
      <c r="G40" s="28" t="s">
        <v>75</v>
      </c>
      <c r="H40" s="32" t="s">
        <v>22</v>
      </c>
      <c r="I40" s="32"/>
      <c r="J40" s="32"/>
      <c r="K40" s="22" t="s">
        <v>76</v>
      </c>
      <c r="L40" s="36"/>
      <c r="M40" s="33"/>
      <c r="N40" s="27"/>
      <c r="O40" s="16"/>
    </row>
    <row r="41" customFormat="false" ht="72.75" hidden="false" customHeight="true" outlineLevel="0" collapsed="false">
      <c r="A41" s="32"/>
      <c r="B41" s="18" t="s">
        <v>72</v>
      </c>
      <c r="C41" s="38" t="s">
        <v>81</v>
      </c>
      <c r="D41" s="39" t="n">
        <v>1.8</v>
      </c>
      <c r="E41" s="21" t="s">
        <v>19</v>
      </c>
      <c r="F41" s="22" t="s">
        <v>20</v>
      </c>
      <c r="G41" s="28" t="s">
        <v>75</v>
      </c>
      <c r="H41" s="32" t="s">
        <v>22</v>
      </c>
      <c r="I41" s="32"/>
      <c r="J41" s="32"/>
      <c r="K41" s="22" t="s">
        <v>76</v>
      </c>
      <c r="L41" s="36"/>
      <c r="M41" s="33"/>
      <c r="N41" s="27"/>
      <c r="O41" s="16"/>
    </row>
    <row r="42" customFormat="false" ht="72.75" hidden="false" customHeight="true" outlineLevel="0" collapsed="false">
      <c r="A42" s="32"/>
      <c r="B42" s="18" t="s">
        <v>72</v>
      </c>
      <c r="C42" s="38" t="s">
        <v>82</v>
      </c>
      <c r="D42" s="39" t="n">
        <v>2.26</v>
      </c>
      <c r="E42" s="21" t="s">
        <v>19</v>
      </c>
      <c r="F42" s="22" t="s">
        <v>20</v>
      </c>
      <c r="G42" s="28" t="s">
        <v>75</v>
      </c>
      <c r="H42" s="32" t="s">
        <v>22</v>
      </c>
      <c r="I42" s="32"/>
      <c r="J42" s="32"/>
      <c r="K42" s="22" t="s">
        <v>76</v>
      </c>
      <c r="L42" s="36"/>
      <c r="M42" s="33"/>
      <c r="N42" s="27"/>
      <c r="O42" s="16"/>
    </row>
    <row r="43" customFormat="false" ht="72.75" hidden="false" customHeight="true" outlineLevel="0" collapsed="false">
      <c r="A43" s="32"/>
      <c r="B43" s="18" t="s">
        <v>72</v>
      </c>
      <c r="C43" s="38" t="s">
        <v>83</v>
      </c>
      <c r="D43" s="39" t="n">
        <v>325.11</v>
      </c>
      <c r="E43" s="21" t="s">
        <v>19</v>
      </c>
      <c r="F43" s="22" t="s">
        <v>20</v>
      </c>
      <c r="G43" s="28" t="s">
        <v>75</v>
      </c>
      <c r="H43" s="32" t="s">
        <v>22</v>
      </c>
      <c r="I43" s="32"/>
      <c r="J43" s="32"/>
      <c r="K43" s="22" t="s">
        <v>76</v>
      </c>
      <c r="L43" s="36"/>
      <c r="M43" s="33"/>
      <c r="N43" s="27"/>
      <c r="O43" s="16"/>
    </row>
    <row r="44" customFormat="false" ht="72.75" hidden="false" customHeight="true" outlineLevel="0" collapsed="false">
      <c r="A44" s="32"/>
      <c r="B44" s="18" t="s">
        <v>72</v>
      </c>
      <c r="C44" s="19" t="s">
        <v>84</v>
      </c>
      <c r="D44" s="39" t="n">
        <v>8.4</v>
      </c>
      <c r="E44" s="21" t="s">
        <v>19</v>
      </c>
      <c r="F44" s="22" t="s">
        <v>20</v>
      </c>
      <c r="G44" s="28" t="s">
        <v>26</v>
      </c>
      <c r="H44" s="32" t="s">
        <v>22</v>
      </c>
      <c r="I44" s="32"/>
      <c r="J44" s="32"/>
      <c r="K44" s="32" t="s">
        <v>27</v>
      </c>
      <c r="L44" s="36"/>
      <c r="M44" s="33"/>
      <c r="N44" s="27"/>
      <c r="O44" s="16"/>
    </row>
    <row r="45" customFormat="false" ht="72.75" hidden="false" customHeight="true" outlineLevel="0" collapsed="false">
      <c r="A45" s="32"/>
      <c r="B45" s="18" t="s">
        <v>72</v>
      </c>
      <c r="C45" s="19" t="s">
        <v>85</v>
      </c>
      <c r="D45" s="39" t="n">
        <v>10.9</v>
      </c>
      <c r="E45" s="21" t="s">
        <v>19</v>
      </c>
      <c r="F45" s="22" t="s">
        <v>20</v>
      </c>
      <c r="G45" s="28" t="s">
        <v>26</v>
      </c>
      <c r="H45" s="32" t="s">
        <v>22</v>
      </c>
      <c r="I45" s="32"/>
      <c r="J45" s="32"/>
      <c r="K45" s="32" t="s">
        <v>27</v>
      </c>
      <c r="L45" s="36"/>
      <c r="M45" s="33"/>
      <c r="N45" s="27"/>
      <c r="O45" s="16"/>
    </row>
    <row r="46" customFormat="false" ht="72.75" hidden="false" customHeight="true" outlineLevel="0" collapsed="false">
      <c r="A46" s="32"/>
      <c r="B46" s="18" t="s">
        <v>72</v>
      </c>
      <c r="C46" s="19" t="s">
        <v>86</v>
      </c>
      <c r="D46" s="39" t="n">
        <v>23.1</v>
      </c>
      <c r="E46" s="21" t="s">
        <v>19</v>
      </c>
      <c r="F46" s="22" t="s">
        <v>20</v>
      </c>
      <c r="G46" s="28" t="s">
        <v>26</v>
      </c>
      <c r="H46" s="32" t="s">
        <v>22</v>
      </c>
      <c r="I46" s="32"/>
      <c r="J46" s="32"/>
      <c r="K46" s="32" t="s">
        <v>27</v>
      </c>
      <c r="L46" s="36"/>
      <c r="M46" s="33"/>
      <c r="N46" s="27"/>
      <c r="O46" s="16"/>
    </row>
    <row r="47" customFormat="false" ht="72.75" hidden="false" customHeight="true" outlineLevel="0" collapsed="false">
      <c r="A47" s="32"/>
      <c r="B47" s="18" t="s">
        <v>72</v>
      </c>
      <c r="C47" s="19" t="s">
        <v>87</v>
      </c>
      <c r="D47" s="39" t="n">
        <v>4.2</v>
      </c>
      <c r="E47" s="21" t="s">
        <v>19</v>
      </c>
      <c r="F47" s="22" t="s">
        <v>20</v>
      </c>
      <c r="G47" s="28" t="s">
        <v>26</v>
      </c>
      <c r="H47" s="32" t="s">
        <v>22</v>
      </c>
      <c r="I47" s="32"/>
      <c r="J47" s="32"/>
      <c r="K47" s="32" t="s">
        <v>27</v>
      </c>
      <c r="L47" s="36"/>
      <c r="M47" s="33"/>
      <c r="N47" s="27"/>
      <c r="O47" s="16"/>
    </row>
    <row r="48" customFormat="false" ht="62.25" hidden="false" customHeight="true" outlineLevel="0" collapsed="false">
      <c r="A48" s="32" t="n">
        <v>37</v>
      </c>
      <c r="B48" s="18" t="s">
        <v>72</v>
      </c>
      <c r="C48" s="19" t="s">
        <v>88</v>
      </c>
      <c r="D48" s="39" t="n">
        <v>3.4</v>
      </c>
      <c r="E48" s="21" t="s">
        <v>19</v>
      </c>
      <c r="F48" s="22" t="s">
        <v>20</v>
      </c>
      <c r="G48" s="28" t="s">
        <v>26</v>
      </c>
      <c r="H48" s="32" t="s">
        <v>22</v>
      </c>
      <c r="I48" s="32"/>
      <c r="J48" s="32"/>
      <c r="K48" s="32" t="s">
        <v>27</v>
      </c>
      <c r="L48" s="36"/>
      <c r="M48" s="33"/>
      <c r="N48" s="27" t="s">
        <v>45</v>
      </c>
      <c r="O48" s="16"/>
    </row>
    <row r="49" customFormat="false" ht="62.25" hidden="false" customHeight="true" outlineLevel="0" collapsed="false">
      <c r="A49" s="32"/>
      <c r="B49" s="18" t="s">
        <v>72</v>
      </c>
      <c r="C49" s="19" t="s">
        <v>89</v>
      </c>
      <c r="D49" s="39" t="n">
        <v>4.48</v>
      </c>
      <c r="E49" s="21" t="s">
        <v>19</v>
      </c>
      <c r="F49" s="22" t="s">
        <v>20</v>
      </c>
      <c r="G49" s="28" t="s">
        <v>26</v>
      </c>
      <c r="H49" s="32" t="s">
        <v>22</v>
      </c>
      <c r="I49" s="32"/>
      <c r="J49" s="32"/>
      <c r="K49" s="32" t="s">
        <v>27</v>
      </c>
      <c r="L49" s="36"/>
      <c r="M49" s="33"/>
      <c r="N49" s="27"/>
      <c r="O49" s="16"/>
    </row>
    <row r="50" customFormat="false" ht="14.45" hidden="false" customHeight="false" outlineLevel="0" collapsed="false">
      <c r="A50" s="32"/>
      <c r="B50" s="15" t="s">
        <v>46</v>
      </c>
      <c r="C50" s="15"/>
      <c r="D50" s="15" t="n">
        <f aca="false">SUM(D35:D49)</f>
        <v>1147.65</v>
      </c>
      <c r="E50" s="32"/>
      <c r="F50" s="32"/>
      <c r="G50" s="32"/>
      <c r="H50" s="32"/>
      <c r="I50" s="32"/>
      <c r="J50" s="32"/>
      <c r="K50" s="32"/>
      <c r="L50" s="33"/>
      <c r="M50" s="33"/>
      <c r="N50" s="27"/>
      <c r="O50" s="16"/>
    </row>
    <row r="51" customFormat="false" ht="13.8" hidden="false" customHeight="false" outlineLevel="0" collapsed="false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3"/>
      <c r="N51" s="27"/>
      <c r="O51" s="16"/>
    </row>
    <row r="52" customFormat="false" ht="15" hidden="false" customHeight="true" outlineLevel="0" collapsed="false">
      <c r="A52" s="15" t="s">
        <v>90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6"/>
    </row>
    <row r="53" customFormat="false" ht="61.35" hidden="false" customHeight="false" outlineLevel="0" collapsed="false">
      <c r="A53" s="32" t="n">
        <v>40</v>
      </c>
      <c r="B53" s="18" t="s">
        <v>91</v>
      </c>
      <c r="C53" s="19" t="s">
        <v>92</v>
      </c>
      <c r="D53" s="20" t="n">
        <v>73.6</v>
      </c>
      <c r="E53" s="21" t="s">
        <v>19</v>
      </c>
      <c r="F53" s="22" t="s">
        <v>20</v>
      </c>
      <c r="G53" s="28" t="s">
        <v>93</v>
      </c>
      <c r="H53" s="32" t="s">
        <v>22</v>
      </c>
      <c r="I53" s="32" t="n">
        <v>2443520</v>
      </c>
      <c r="J53" s="32"/>
      <c r="K53" s="22" t="s">
        <v>94</v>
      </c>
      <c r="L53" s="36"/>
      <c r="M53" s="27"/>
      <c r="N53" s="27"/>
      <c r="O53" s="16"/>
    </row>
    <row r="54" customFormat="false" ht="57.45" hidden="false" customHeight="false" outlineLevel="0" collapsed="false">
      <c r="A54" s="32" t="n">
        <v>41</v>
      </c>
      <c r="B54" s="18" t="s">
        <v>91</v>
      </c>
      <c r="C54" s="19" t="s">
        <v>95</v>
      </c>
      <c r="D54" s="20" t="n">
        <v>40.6442</v>
      </c>
      <c r="E54" s="21" t="s">
        <v>19</v>
      </c>
      <c r="F54" s="22" t="s">
        <v>20</v>
      </c>
      <c r="G54" s="28" t="s">
        <v>26</v>
      </c>
      <c r="H54" s="32" t="s">
        <v>22</v>
      </c>
      <c r="I54" s="32" t="n">
        <v>1349387</v>
      </c>
      <c r="J54" s="32"/>
      <c r="K54" s="32" t="s">
        <v>27</v>
      </c>
      <c r="L54" s="36"/>
      <c r="M54" s="27"/>
      <c r="N54" s="27"/>
      <c r="O54" s="16"/>
    </row>
    <row r="55" customFormat="false" ht="57.45" hidden="false" customHeight="false" outlineLevel="0" collapsed="false">
      <c r="A55" s="32" t="n">
        <v>42</v>
      </c>
      <c r="B55" s="18" t="s">
        <v>91</v>
      </c>
      <c r="C55" s="19" t="s">
        <v>96</v>
      </c>
      <c r="D55" s="20" t="n">
        <v>10</v>
      </c>
      <c r="E55" s="21" t="s">
        <v>19</v>
      </c>
      <c r="F55" s="22" t="s">
        <v>20</v>
      </c>
      <c r="G55" s="28" t="s">
        <v>26</v>
      </c>
      <c r="H55" s="32" t="s">
        <v>22</v>
      </c>
      <c r="I55" s="32" t="n">
        <v>332149</v>
      </c>
      <c r="J55" s="32"/>
      <c r="K55" s="32" t="s">
        <v>27</v>
      </c>
      <c r="L55" s="36"/>
      <c r="M55" s="27"/>
      <c r="N55" s="27"/>
      <c r="O55" s="16"/>
    </row>
    <row r="56" customFormat="false" ht="57.45" hidden="false" customHeight="false" outlineLevel="0" collapsed="false">
      <c r="A56" s="32" t="n">
        <v>43</v>
      </c>
      <c r="B56" s="18" t="s">
        <v>91</v>
      </c>
      <c r="C56" s="40" t="s">
        <v>97</v>
      </c>
      <c r="D56" s="20" t="n">
        <v>13</v>
      </c>
      <c r="E56" s="21" t="s">
        <v>19</v>
      </c>
      <c r="F56" s="22" t="s">
        <v>20</v>
      </c>
      <c r="G56" s="28" t="s">
        <v>26</v>
      </c>
      <c r="H56" s="32" t="s">
        <v>22</v>
      </c>
      <c r="I56" s="32" t="n">
        <v>427940</v>
      </c>
      <c r="J56" s="32"/>
      <c r="K56" s="32" t="s">
        <v>27</v>
      </c>
      <c r="L56" s="30"/>
      <c r="M56" s="26"/>
      <c r="N56" s="27"/>
      <c r="O56" s="16"/>
    </row>
    <row r="57" customFormat="false" ht="61.35" hidden="false" customHeight="false" outlineLevel="0" collapsed="false">
      <c r="A57" s="32" t="n">
        <v>44</v>
      </c>
      <c r="B57" s="18" t="s">
        <v>91</v>
      </c>
      <c r="C57" s="19" t="s">
        <v>98</v>
      </c>
      <c r="D57" s="20" t="n">
        <v>34.96</v>
      </c>
      <c r="E57" s="21" t="s">
        <v>19</v>
      </c>
      <c r="F57" s="22" t="s">
        <v>20</v>
      </c>
      <c r="G57" s="28" t="s">
        <v>93</v>
      </c>
      <c r="H57" s="32" t="s">
        <v>22</v>
      </c>
      <c r="I57" s="32" t="n">
        <v>332146.08</v>
      </c>
      <c r="J57" s="32"/>
      <c r="K57" s="22" t="s">
        <v>94</v>
      </c>
      <c r="L57" s="30"/>
      <c r="M57" s="26"/>
      <c r="N57" s="27"/>
      <c r="O57" s="16"/>
    </row>
    <row r="58" customFormat="false" ht="57.45" hidden="false" customHeight="false" outlineLevel="0" collapsed="false">
      <c r="A58" s="32" t="n">
        <v>45</v>
      </c>
      <c r="B58" s="18" t="s">
        <v>91</v>
      </c>
      <c r="C58" s="19" t="s">
        <v>29</v>
      </c>
      <c r="D58" s="20" t="n">
        <v>90</v>
      </c>
      <c r="E58" s="21" t="s">
        <v>19</v>
      </c>
      <c r="F58" s="22" t="s">
        <v>20</v>
      </c>
      <c r="G58" s="28" t="s">
        <v>93</v>
      </c>
      <c r="H58" s="32" t="s">
        <v>22</v>
      </c>
      <c r="I58" s="32" t="n">
        <v>773760</v>
      </c>
      <c r="J58" s="32"/>
      <c r="K58" s="22" t="s">
        <v>94</v>
      </c>
      <c r="L58" s="30"/>
      <c r="M58" s="26"/>
      <c r="N58" s="27"/>
      <c r="O58" s="16"/>
    </row>
    <row r="59" customFormat="false" ht="57.45" hidden="false" customHeight="false" outlineLevel="0" collapsed="false">
      <c r="A59" s="32" t="n">
        <v>46</v>
      </c>
      <c r="B59" s="18" t="s">
        <v>91</v>
      </c>
      <c r="C59" s="19" t="s">
        <v>99</v>
      </c>
      <c r="D59" s="20" t="n">
        <v>28.7</v>
      </c>
      <c r="E59" s="21" t="s">
        <v>19</v>
      </c>
      <c r="F59" s="22" t="s">
        <v>20</v>
      </c>
      <c r="G59" s="28" t="s">
        <v>93</v>
      </c>
      <c r="H59" s="32" t="s">
        <v>22</v>
      </c>
      <c r="I59" s="32" t="n">
        <v>427940.17</v>
      </c>
      <c r="J59" s="32"/>
      <c r="K59" s="22" t="s">
        <v>94</v>
      </c>
      <c r="L59" s="30"/>
      <c r="M59" s="26"/>
      <c r="N59" s="27"/>
      <c r="O59" s="16"/>
    </row>
    <row r="60" customFormat="false" ht="57.45" hidden="false" customHeight="false" outlineLevel="0" collapsed="false">
      <c r="A60" s="32" t="n">
        <v>47</v>
      </c>
      <c r="B60" s="18" t="s">
        <v>91</v>
      </c>
      <c r="C60" s="19" t="s">
        <v>100</v>
      </c>
      <c r="D60" s="20" t="n">
        <v>303.13</v>
      </c>
      <c r="E60" s="21" t="s">
        <v>19</v>
      </c>
      <c r="F60" s="22" t="s">
        <v>20</v>
      </c>
      <c r="G60" s="28" t="s">
        <v>93</v>
      </c>
      <c r="H60" s="32" t="s">
        <v>22</v>
      </c>
      <c r="I60" s="32"/>
      <c r="J60" s="32"/>
      <c r="K60" s="22" t="s">
        <v>94</v>
      </c>
      <c r="L60" s="30"/>
      <c r="M60" s="26"/>
      <c r="N60" s="27"/>
      <c r="O60" s="16"/>
    </row>
    <row r="61" customFormat="false" ht="14.45" hidden="false" customHeight="false" outlineLevel="0" collapsed="false">
      <c r="A61" s="32"/>
      <c r="B61" s="32" t="s">
        <v>46</v>
      </c>
      <c r="C61" s="32"/>
      <c r="D61" s="15" t="n">
        <f aca="false">SUM(D53:D60)</f>
        <v>594.0342</v>
      </c>
      <c r="E61" s="32"/>
      <c r="F61" s="32"/>
      <c r="G61" s="32"/>
      <c r="H61" s="32"/>
      <c r="I61" s="32"/>
      <c r="J61" s="32"/>
      <c r="K61" s="32"/>
      <c r="L61" s="33"/>
      <c r="M61" s="33"/>
      <c r="N61" s="27"/>
      <c r="O61" s="16"/>
    </row>
    <row r="62" customFormat="false" ht="13.8" hidden="false" customHeight="false" outlineLevel="0" collapsed="false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3"/>
      <c r="N62" s="27"/>
      <c r="O62" s="16"/>
    </row>
    <row r="63" customFormat="false" ht="15" hidden="false" customHeight="true" outlineLevel="0" collapsed="false">
      <c r="A63" s="15" t="s">
        <v>101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6"/>
    </row>
    <row r="64" customFormat="false" ht="69.75" hidden="false" customHeight="true" outlineLevel="0" collapsed="false">
      <c r="A64" s="32" t="n">
        <v>50</v>
      </c>
      <c r="B64" s="18" t="s">
        <v>102</v>
      </c>
      <c r="C64" s="19" t="s">
        <v>103</v>
      </c>
      <c r="D64" s="20" t="n">
        <v>12.41</v>
      </c>
      <c r="E64" s="21" t="s">
        <v>19</v>
      </c>
      <c r="F64" s="22" t="s">
        <v>20</v>
      </c>
      <c r="G64" s="28" t="s">
        <v>26</v>
      </c>
      <c r="H64" s="32" t="s">
        <v>22</v>
      </c>
      <c r="I64" s="32" t="n">
        <v>419606</v>
      </c>
      <c r="J64" s="32"/>
      <c r="K64" s="32" t="s">
        <v>27</v>
      </c>
      <c r="L64" s="30"/>
      <c r="M64" s="26" t="s">
        <v>104</v>
      </c>
      <c r="N64" s="27"/>
      <c r="O64" s="16"/>
    </row>
    <row r="65" customFormat="false" ht="61.35" hidden="false" customHeight="false" outlineLevel="0" collapsed="false">
      <c r="A65" s="32" t="n">
        <v>51</v>
      </c>
      <c r="B65" s="18" t="s">
        <v>102</v>
      </c>
      <c r="C65" s="19" t="s">
        <v>105</v>
      </c>
      <c r="D65" s="20" t="n">
        <v>3.94</v>
      </c>
      <c r="E65" s="21" t="s">
        <v>19</v>
      </c>
      <c r="F65" s="22" t="s">
        <v>20</v>
      </c>
      <c r="G65" s="28" t="s">
        <v>106</v>
      </c>
      <c r="H65" s="32" t="s">
        <v>22</v>
      </c>
      <c r="I65" s="32" t="n">
        <v>140264</v>
      </c>
      <c r="J65" s="32"/>
      <c r="K65" s="22" t="s">
        <v>107</v>
      </c>
      <c r="L65" s="36"/>
      <c r="M65" s="26" t="s">
        <v>32</v>
      </c>
      <c r="N65" s="27"/>
      <c r="O65" s="16"/>
    </row>
    <row r="66" customFormat="false" ht="61.35" hidden="false" customHeight="false" outlineLevel="0" collapsed="false">
      <c r="A66" s="32" t="n">
        <v>52</v>
      </c>
      <c r="B66" s="18" t="s">
        <v>102</v>
      </c>
      <c r="C66" s="19" t="s">
        <v>108</v>
      </c>
      <c r="D66" s="20" t="n">
        <v>1.97</v>
      </c>
      <c r="E66" s="21" t="s">
        <v>19</v>
      </c>
      <c r="F66" s="22" t="s">
        <v>20</v>
      </c>
      <c r="G66" s="28" t="s">
        <v>106</v>
      </c>
      <c r="H66" s="32" t="s">
        <v>22</v>
      </c>
      <c r="I66" s="32" t="n">
        <v>70132</v>
      </c>
      <c r="J66" s="32"/>
      <c r="K66" s="22" t="s">
        <v>107</v>
      </c>
      <c r="L66" s="36"/>
      <c r="M66" s="26" t="s">
        <v>32</v>
      </c>
      <c r="N66" s="27"/>
      <c r="O66" s="16"/>
    </row>
    <row r="67" customFormat="false" ht="61.35" hidden="false" customHeight="false" outlineLevel="0" collapsed="false">
      <c r="A67" s="32" t="n">
        <v>53</v>
      </c>
      <c r="B67" s="18" t="s">
        <v>102</v>
      </c>
      <c r="C67" s="19" t="s">
        <v>109</v>
      </c>
      <c r="D67" s="20" t="n">
        <v>1.97</v>
      </c>
      <c r="E67" s="21" t="s">
        <v>19</v>
      </c>
      <c r="F67" s="22" t="s">
        <v>20</v>
      </c>
      <c r="G67" s="28" t="s">
        <v>106</v>
      </c>
      <c r="H67" s="32" t="s">
        <v>22</v>
      </c>
      <c r="I67" s="32" t="n">
        <v>70132</v>
      </c>
      <c r="J67" s="32"/>
      <c r="K67" s="22" t="s">
        <v>107</v>
      </c>
      <c r="L67" s="36"/>
      <c r="M67" s="26" t="s">
        <v>32</v>
      </c>
      <c r="N67" s="27"/>
      <c r="O67" s="16"/>
    </row>
    <row r="68" customFormat="false" ht="61.35" hidden="false" customHeight="false" outlineLevel="0" collapsed="false">
      <c r="A68" s="32" t="n">
        <v>54</v>
      </c>
      <c r="B68" s="18" t="s">
        <v>102</v>
      </c>
      <c r="C68" s="19" t="s">
        <v>110</v>
      </c>
      <c r="D68" s="20" t="n">
        <v>3.94</v>
      </c>
      <c r="E68" s="21" t="s">
        <v>19</v>
      </c>
      <c r="F68" s="22" t="s">
        <v>20</v>
      </c>
      <c r="G68" s="28" t="s">
        <v>106</v>
      </c>
      <c r="H68" s="32" t="s">
        <v>22</v>
      </c>
      <c r="I68" s="32" t="n">
        <v>140264</v>
      </c>
      <c r="J68" s="32"/>
      <c r="K68" s="22" t="s">
        <v>107</v>
      </c>
      <c r="L68" s="36"/>
      <c r="M68" s="26" t="s">
        <v>32</v>
      </c>
      <c r="N68" s="27"/>
      <c r="O68" s="16"/>
    </row>
    <row r="69" customFormat="false" ht="60" hidden="false" customHeight="true" outlineLevel="0" collapsed="false">
      <c r="A69" s="32" t="n">
        <v>55</v>
      </c>
      <c r="B69" s="18" t="s">
        <v>102</v>
      </c>
      <c r="C69" s="19" t="s">
        <v>111</v>
      </c>
      <c r="D69" s="20" t="n">
        <v>58.8</v>
      </c>
      <c r="E69" s="21" t="s">
        <v>19</v>
      </c>
      <c r="F69" s="22" t="s">
        <v>20</v>
      </c>
      <c r="G69" s="28" t="s">
        <v>106</v>
      </c>
      <c r="H69" s="32" t="s">
        <v>22</v>
      </c>
      <c r="I69" s="32" t="n">
        <v>1989468</v>
      </c>
      <c r="J69" s="32"/>
      <c r="K69" s="22" t="s">
        <v>107</v>
      </c>
      <c r="L69" s="36"/>
      <c r="M69" s="26" t="s">
        <v>112</v>
      </c>
      <c r="N69" s="27"/>
      <c r="O69" s="16"/>
    </row>
    <row r="70" customFormat="false" ht="61.35" hidden="false" customHeight="false" outlineLevel="0" collapsed="false">
      <c r="A70" s="32" t="n">
        <v>56</v>
      </c>
      <c r="B70" s="18" t="s">
        <v>102</v>
      </c>
      <c r="C70" s="19" t="s">
        <v>113</v>
      </c>
      <c r="D70" s="20" t="n">
        <v>13.08</v>
      </c>
      <c r="E70" s="21" t="s">
        <v>19</v>
      </c>
      <c r="F70" s="22" t="s">
        <v>20</v>
      </c>
      <c r="G70" s="28" t="s">
        <v>106</v>
      </c>
      <c r="H70" s="32" t="s">
        <v>22</v>
      </c>
      <c r="I70" s="31" t="n">
        <v>1097824</v>
      </c>
      <c r="J70" s="32"/>
      <c r="K70" s="22" t="s">
        <v>107</v>
      </c>
      <c r="L70" s="36"/>
      <c r="M70" s="26" t="s">
        <v>104</v>
      </c>
      <c r="N70" s="27"/>
      <c r="O70" s="16"/>
    </row>
    <row r="71" customFormat="false" ht="73.25" hidden="false" customHeight="false" outlineLevel="0" collapsed="false">
      <c r="A71" s="32" t="n">
        <v>57</v>
      </c>
      <c r="B71" s="18" t="s">
        <v>102</v>
      </c>
      <c r="C71" s="19" t="s">
        <v>114</v>
      </c>
      <c r="D71" s="20" t="n">
        <v>13.08</v>
      </c>
      <c r="E71" s="21" t="s">
        <v>19</v>
      </c>
      <c r="F71" s="22" t="s">
        <v>20</v>
      </c>
      <c r="G71" s="28" t="s">
        <v>106</v>
      </c>
      <c r="H71" s="32" t="s">
        <v>22</v>
      </c>
      <c r="I71" s="41"/>
      <c r="J71" s="32"/>
      <c r="K71" s="22" t="s">
        <v>107</v>
      </c>
      <c r="L71" s="36"/>
      <c r="M71" s="26"/>
      <c r="N71" s="27" t="s">
        <v>45</v>
      </c>
      <c r="O71" s="16"/>
    </row>
    <row r="72" customFormat="false" ht="73.25" hidden="false" customHeight="false" outlineLevel="0" collapsed="false">
      <c r="A72" s="32" t="n">
        <v>58</v>
      </c>
      <c r="B72" s="18" t="s">
        <v>102</v>
      </c>
      <c r="C72" s="19" t="s">
        <v>115</v>
      </c>
      <c r="D72" s="20" t="n">
        <v>37.06</v>
      </c>
      <c r="E72" s="21" t="s">
        <v>19</v>
      </c>
      <c r="F72" s="22" t="s">
        <v>20</v>
      </c>
      <c r="G72" s="28" t="s">
        <v>106</v>
      </c>
      <c r="H72" s="32" t="s">
        <v>22</v>
      </c>
      <c r="I72" s="41"/>
      <c r="J72" s="32"/>
      <c r="K72" s="22" t="s">
        <v>107</v>
      </c>
      <c r="L72" s="36"/>
      <c r="M72" s="26"/>
      <c r="N72" s="27" t="s">
        <v>45</v>
      </c>
      <c r="O72" s="16"/>
    </row>
    <row r="73" customFormat="false" ht="62.8" hidden="false" customHeight="true" outlineLevel="0" collapsed="false">
      <c r="A73" s="32" t="n">
        <v>59</v>
      </c>
      <c r="B73" s="18" t="s">
        <v>102</v>
      </c>
      <c r="C73" s="19" t="s">
        <v>116</v>
      </c>
      <c r="D73" s="20" t="n">
        <v>50.14</v>
      </c>
      <c r="E73" s="21" t="s">
        <v>19</v>
      </c>
      <c r="F73" s="22" t="s">
        <v>20</v>
      </c>
      <c r="G73" s="28" t="s">
        <v>106</v>
      </c>
      <c r="H73" s="32" t="s">
        <v>22</v>
      </c>
      <c r="I73" s="41" t="n">
        <v>392080</v>
      </c>
      <c r="J73" s="32" t="s">
        <v>117</v>
      </c>
      <c r="K73" s="22" t="s">
        <v>107</v>
      </c>
      <c r="L73" s="36"/>
      <c r="M73" s="26"/>
      <c r="N73" s="27" t="s">
        <v>118</v>
      </c>
      <c r="O73" s="16"/>
    </row>
    <row r="74" customFormat="false" ht="61.35" hidden="false" customHeight="false" outlineLevel="0" collapsed="false">
      <c r="A74" s="32"/>
      <c r="B74" s="18" t="s">
        <v>102</v>
      </c>
      <c r="C74" s="19" t="s">
        <v>119</v>
      </c>
      <c r="D74" s="20" t="n">
        <v>2.18</v>
      </c>
      <c r="E74" s="21" t="s">
        <v>19</v>
      </c>
      <c r="F74" s="22" t="s">
        <v>20</v>
      </c>
      <c r="G74" s="28" t="s">
        <v>106</v>
      </c>
      <c r="H74" s="32" t="s">
        <v>22</v>
      </c>
      <c r="I74" s="41"/>
      <c r="J74" s="32"/>
      <c r="K74" s="22" t="s">
        <v>107</v>
      </c>
      <c r="L74" s="36"/>
      <c r="M74" s="26"/>
      <c r="N74" s="27"/>
      <c r="O74" s="16"/>
    </row>
    <row r="75" customFormat="false" ht="61.35" hidden="false" customHeight="false" outlineLevel="0" collapsed="false">
      <c r="A75" s="32"/>
      <c r="B75" s="18" t="s">
        <v>102</v>
      </c>
      <c r="C75" s="19" t="s">
        <v>120</v>
      </c>
      <c r="D75" s="20" t="n">
        <v>35.06</v>
      </c>
      <c r="E75" s="21" t="s">
        <v>19</v>
      </c>
      <c r="F75" s="22" t="s">
        <v>20</v>
      </c>
      <c r="G75" s="28" t="s">
        <v>106</v>
      </c>
      <c r="H75" s="32" t="s">
        <v>22</v>
      </c>
      <c r="I75" s="41"/>
      <c r="J75" s="32"/>
      <c r="K75" s="22" t="s">
        <v>107</v>
      </c>
      <c r="L75" s="36"/>
      <c r="M75" s="26"/>
      <c r="N75" s="27"/>
      <c r="O75" s="16"/>
    </row>
    <row r="76" customFormat="false" ht="61.35" hidden="false" customHeight="false" outlineLevel="0" collapsed="false">
      <c r="A76" s="32"/>
      <c r="B76" s="18" t="s">
        <v>102</v>
      </c>
      <c r="C76" s="40" t="s">
        <v>121</v>
      </c>
      <c r="D76" s="20" t="n">
        <v>58</v>
      </c>
      <c r="E76" s="21" t="s">
        <v>19</v>
      </c>
      <c r="F76" s="22" t="s">
        <v>20</v>
      </c>
      <c r="G76" s="28" t="s">
        <v>106</v>
      </c>
      <c r="H76" s="32" t="s">
        <v>22</v>
      </c>
      <c r="I76" s="41"/>
      <c r="J76" s="32"/>
      <c r="K76" s="22" t="s">
        <v>107</v>
      </c>
      <c r="L76" s="36"/>
      <c r="M76" s="26"/>
      <c r="N76" s="27"/>
      <c r="O76" s="16"/>
    </row>
    <row r="77" customFormat="false" ht="61.35" hidden="false" customHeight="false" outlineLevel="0" collapsed="false">
      <c r="A77" s="32"/>
      <c r="B77" s="18" t="s">
        <v>102</v>
      </c>
      <c r="C77" s="40" t="s">
        <v>122</v>
      </c>
      <c r="D77" s="20" t="n">
        <v>41.76</v>
      </c>
      <c r="E77" s="21" t="s">
        <v>19</v>
      </c>
      <c r="F77" s="22" t="s">
        <v>20</v>
      </c>
      <c r="G77" s="28" t="s">
        <v>106</v>
      </c>
      <c r="H77" s="32" t="s">
        <v>22</v>
      </c>
      <c r="I77" s="41"/>
      <c r="J77" s="32"/>
      <c r="K77" s="22" t="s">
        <v>107</v>
      </c>
      <c r="L77" s="36"/>
      <c r="M77" s="26"/>
      <c r="N77" s="27"/>
      <c r="O77" s="16"/>
    </row>
    <row r="78" customFormat="false" ht="61.35" hidden="false" customHeight="false" outlineLevel="0" collapsed="false">
      <c r="A78" s="32"/>
      <c r="B78" s="18" t="s">
        <v>102</v>
      </c>
      <c r="C78" s="40" t="s">
        <v>123</v>
      </c>
      <c r="D78" s="20" t="n">
        <v>9.85</v>
      </c>
      <c r="E78" s="21" t="s">
        <v>19</v>
      </c>
      <c r="F78" s="22" t="s">
        <v>20</v>
      </c>
      <c r="G78" s="28" t="s">
        <v>106</v>
      </c>
      <c r="H78" s="32" t="s">
        <v>22</v>
      </c>
      <c r="I78" s="41"/>
      <c r="J78" s="32"/>
      <c r="K78" s="22" t="s">
        <v>107</v>
      </c>
      <c r="L78" s="36"/>
      <c r="M78" s="26"/>
      <c r="N78" s="27"/>
      <c r="O78" s="16"/>
    </row>
    <row r="79" customFormat="false" ht="61.35" hidden="false" customHeight="false" outlineLevel="0" collapsed="false">
      <c r="A79" s="32"/>
      <c r="B79" s="18" t="s">
        <v>102</v>
      </c>
      <c r="C79" s="40" t="s">
        <v>124</v>
      </c>
      <c r="D79" s="20" t="n">
        <v>44.95</v>
      </c>
      <c r="E79" s="21" t="s">
        <v>19</v>
      </c>
      <c r="F79" s="22" t="s">
        <v>20</v>
      </c>
      <c r="G79" s="28" t="s">
        <v>106</v>
      </c>
      <c r="H79" s="32" t="s">
        <v>22</v>
      </c>
      <c r="I79" s="41"/>
      <c r="J79" s="32"/>
      <c r="K79" s="22" t="s">
        <v>107</v>
      </c>
      <c r="L79" s="36"/>
      <c r="M79" s="26"/>
      <c r="N79" s="27"/>
      <c r="O79" s="16"/>
    </row>
    <row r="80" customFormat="false" ht="14.45" hidden="false" customHeight="false" outlineLevel="0" collapsed="false">
      <c r="A80" s="32"/>
      <c r="B80" s="15" t="s">
        <v>46</v>
      </c>
      <c r="C80" s="15"/>
      <c r="D80" s="15" t="n">
        <f aca="false">SUM(D64:D79)</f>
        <v>388.19</v>
      </c>
      <c r="E80" s="32"/>
      <c r="F80" s="32"/>
      <c r="G80" s="32"/>
      <c r="H80" s="32"/>
      <c r="I80" s="32"/>
      <c r="J80" s="32"/>
      <c r="K80" s="32"/>
      <c r="L80" s="33"/>
      <c r="M80" s="33"/>
      <c r="N80" s="27"/>
      <c r="O80" s="16"/>
    </row>
    <row r="81" customFormat="false" ht="13.8" hidden="false" customHeight="false" outlineLevel="0" collapsed="false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33"/>
      <c r="N81" s="27"/>
      <c r="O81" s="16"/>
    </row>
    <row r="82" customFormat="false" ht="15" hidden="false" customHeight="true" outlineLevel="0" collapsed="false">
      <c r="A82" s="15" t="s">
        <v>125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6"/>
    </row>
    <row r="83" customFormat="false" ht="73.25" hidden="false" customHeight="false" outlineLevel="0" collapsed="false">
      <c r="A83" s="32" t="n">
        <v>60</v>
      </c>
      <c r="B83" s="18" t="s">
        <v>126</v>
      </c>
      <c r="C83" s="32" t="s">
        <v>127</v>
      </c>
      <c r="D83" s="32" t="n">
        <v>11.97</v>
      </c>
      <c r="E83" s="21" t="s">
        <v>19</v>
      </c>
      <c r="F83" s="22" t="s">
        <v>20</v>
      </c>
      <c r="G83" s="28" t="s">
        <v>26</v>
      </c>
      <c r="H83" s="32" t="s">
        <v>22</v>
      </c>
      <c r="I83" s="32" t="n">
        <v>393964.34</v>
      </c>
      <c r="J83" s="32"/>
      <c r="K83" s="32" t="s">
        <v>27</v>
      </c>
      <c r="L83" s="36"/>
      <c r="M83" s="26" t="s">
        <v>32</v>
      </c>
      <c r="N83" s="27"/>
      <c r="O83" s="16"/>
    </row>
    <row r="84" customFormat="false" ht="73.25" hidden="false" customHeight="false" outlineLevel="0" collapsed="false">
      <c r="A84" s="32" t="n">
        <v>61</v>
      </c>
      <c r="B84" s="18" t="s">
        <v>126</v>
      </c>
      <c r="C84" s="32" t="s">
        <v>128</v>
      </c>
      <c r="D84" s="32" t="n">
        <v>5</v>
      </c>
      <c r="E84" s="21" t="s">
        <v>19</v>
      </c>
      <c r="F84" s="22" t="s">
        <v>20</v>
      </c>
      <c r="G84" s="28" t="s">
        <v>26</v>
      </c>
      <c r="H84" s="32" t="s">
        <v>22</v>
      </c>
      <c r="I84" s="32" t="n">
        <v>166210.8</v>
      </c>
      <c r="J84" s="32"/>
      <c r="K84" s="32" t="s">
        <v>27</v>
      </c>
      <c r="L84" s="36"/>
      <c r="M84" s="26" t="s">
        <v>32</v>
      </c>
      <c r="N84" s="27"/>
      <c r="O84" s="16"/>
    </row>
    <row r="85" customFormat="false" ht="73.25" hidden="false" customHeight="false" outlineLevel="0" collapsed="false">
      <c r="A85" s="42" t="n">
        <v>62</v>
      </c>
      <c r="B85" s="18" t="s">
        <v>126</v>
      </c>
      <c r="C85" s="42" t="s">
        <v>129</v>
      </c>
      <c r="D85" s="42" t="n">
        <v>7.56</v>
      </c>
      <c r="E85" s="21" t="s">
        <v>19</v>
      </c>
      <c r="F85" s="22" t="s">
        <v>20</v>
      </c>
      <c r="G85" s="28" t="s">
        <v>26</v>
      </c>
      <c r="H85" s="32" t="s">
        <v>22</v>
      </c>
      <c r="I85" s="42" t="n">
        <v>249039.84</v>
      </c>
      <c r="J85" s="42"/>
      <c r="K85" s="32" t="s">
        <v>27</v>
      </c>
      <c r="L85" s="36"/>
      <c r="M85" s="26" t="s">
        <v>32</v>
      </c>
      <c r="N85" s="34"/>
      <c r="O85" s="16"/>
    </row>
    <row r="86" customFormat="false" ht="13.8" hidden="false" customHeight="false" outlineLevel="0" collapsed="false">
      <c r="A86" s="42"/>
      <c r="B86" s="43" t="s">
        <v>46</v>
      </c>
      <c r="C86" s="42"/>
      <c r="D86" s="43" t="n">
        <f aca="false">SUM(D83:D85)</f>
        <v>24.53</v>
      </c>
      <c r="E86" s="42"/>
      <c r="F86" s="42"/>
      <c r="G86" s="42"/>
      <c r="H86" s="42"/>
      <c r="I86" s="42"/>
      <c r="J86" s="42"/>
      <c r="K86" s="42"/>
      <c r="L86" s="44"/>
      <c r="M86" s="44"/>
      <c r="N86" s="34"/>
      <c r="O86" s="16"/>
    </row>
    <row r="87" customFormat="false" ht="13.8" hidden="false" customHeight="false" outlineLevel="0" collapsed="false">
      <c r="A87" s="42"/>
      <c r="B87" s="43" t="s">
        <v>130</v>
      </c>
      <c r="C87" s="43"/>
      <c r="D87" s="43" t="n">
        <f aca="false">D86+D80+D61+D50+D32+D21</f>
        <v>3306.8742</v>
      </c>
      <c r="E87" s="42"/>
      <c r="F87" s="42"/>
      <c r="G87" s="42"/>
      <c r="H87" s="42"/>
      <c r="I87" s="42"/>
      <c r="J87" s="42"/>
      <c r="K87" s="42"/>
      <c r="L87" s="44"/>
      <c r="M87" s="44"/>
      <c r="N87" s="34"/>
      <c r="O87" s="16"/>
    </row>
    <row r="91" customFormat="false" ht="13.8" hidden="false" customHeight="false" outlineLevel="0" collapsed="false">
      <c r="M91" s="1" t="s">
        <v>0</v>
      </c>
    </row>
  </sheetData>
  <mergeCells count="10">
    <mergeCell ref="L1:N1"/>
    <mergeCell ref="A2:N2"/>
    <mergeCell ref="A3:N3"/>
    <mergeCell ref="A4:N4"/>
    <mergeCell ref="A8:N8"/>
    <mergeCell ref="A23:N23"/>
    <mergeCell ref="A34:N34"/>
    <mergeCell ref="A52:N52"/>
    <mergeCell ref="A63:N63"/>
    <mergeCell ref="A82:N82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0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254</TotalTime>
  <Application>LibreOffice/6.0.4.2$Windows_X86_64 LibreOffice_project/9b0d9b32d5dcda91d2f1a96dc04c645c450872bf</Applicat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2018-01-29T06:16:11Z</dcterms:created>
  <dc:creator>Минюст Чувашии Сергеев Кирилл</dc:creator>
  <dc:description/>
  <dc:language>ru-RU</dc:language>
  <cp:lastModifiedBy/>
  <dcterms:modified xsi:type="dcterms:W3CDTF">2018-08-06T14:36:49Z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