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alikov_economy2\Desktop\мониторинг\2018\экономи лаб\Ежедневный\Декабрь\"/>
    </mc:Choice>
  </mc:AlternateContent>
  <xr:revisionPtr revIDLastSave="0" documentId="10_ncr:8100000_{7ECC9C55-B06E-4F8E-A092-AD7E4DEE87A3}" xr6:coauthVersionLast="32" xr6:coauthVersionMax="32" xr10:uidLastSave="{00000000-0000-0000-0000-000000000000}"/>
  <bookViews>
    <workbookView xWindow="0" yWindow="0" windowWidth="28800" windowHeight="12210" tabRatio="177" xr2:uid="{00000000-000D-0000-FFFF-FFFF00000000}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L6" i="1" l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</calcChain>
</file>

<file path=xl/sharedStrings.xml><?xml version="1.0" encoding="utf-8"?>
<sst xmlns="http://schemas.openxmlformats.org/spreadsheetml/2006/main" count="210" uniqueCount="72">
  <si>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</si>
  <si>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</si>
  <si>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</si>
  <si>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</si>
  <si>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</si>
  <si>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</si>
  <si>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</si>
  <si>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Универсам "Магнит" ЗАО "Тандер" с. Аликово, ул.Октябрьская, 17а</t>
  </si>
  <si>
    <t>Наличие товара в продаже (в %) ******</t>
  </si>
  <si>
    <t>Магазин "Радуга" с.Аликово, ул. Советская, 30</t>
  </si>
  <si>
    <t xml:space="preserve">Наличие товара в продаже (в %) </t>
  </si>
  <si>
    <t>Магазин "Вавилон" с.Аликово, ул. Пушкина, 17</t>
  </si>
  <si>
    <t>Магазин "Продукты " с.Аликово, ул. Пушкина, 9</t>
  </si>
  <si>
    <t>Магазин "Надежда" с.Аликово, ул. Пушкина, 21а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</si>
  <si>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</si>
  <si>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</si>
  <si>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</si>
  <si>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</si>
  <si>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</si>
  <si>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</si>
  <si>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</si>
  <si>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</si>
  <si>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</si>
  <si>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</si>
  <si>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</si>
  <si>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нет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</si>
  <si>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</si>
  <si>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</si>
  <si>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</si>
  <si>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</si>
  <si>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</si>
  <si>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</si>
  <si>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</si>
  <si>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</si>
  <si>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</si>
  <si>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</si>
  <si>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</si>
  <si>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</si>
  <si>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</si>
  <si>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</si>
  <si>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</si>
  <si>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</si>
  <si>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</si>
  <si>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</si>
  <si>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</si>
  <si>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</si>
  <si>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</si>
  <si>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</si>
  <si>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</si>
  <si>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</si>
  <si>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</si>
  <si>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</si>
  <si>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</si>
  <si>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</si>
  <si>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</si>
  <si>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</si>
  <si>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</si>
  <si>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</si>
  <si>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</si>
  <si>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*******- говядина, свинина, мясо кур оценивается по представленному ассортименту, 
субпродукты не учитываются
</t>
  </si>
  <si>
    <t>Приложение 1</t>
  </si>
  <si>
    <t xml:space="preserve"> </t>
  </si>
  <si>
    <t>Хлеб белый из пшеничной муки, 1кг</t>
  </si>
  <si>
    <t>Хлеб черный ржаной, ржано-пшеничный, 1кг</t>
  </si>
  <si>
    <t>Гастроном "Заходи" с. Аликово, ул. Гагарина, 30</t>
  </si>
  <si>
    <t>Перец сладкий свежий, 1 кг</t>
  </si>
  <si>
    <t xml:space="preserve">нет </t>
  </si>
  <si>
    <t>Обосоленное подразделение ООО "Агроспект" магазин "Пятерочка"  с. Аликово, ул. Колхозная,5</t>
  </si>
  <si>
    <t>Общество с ограниченной отвественностью "Сахарок"  с. Аликово, ул. Пушкина, д. 3</t>
  </si>
  <si>
    <t>Гастроном "Центральная" с. Аликово, ул. Советская, 17</t>
  </si>
  <si>
    <t xml:space="preserve">Мин. цена
</t>
  </si>
  <si>
    <t xml:space="preserve">                                                                                                                    Результаты мониторинга цен на фиксированный набор товаров в Аликовском районе Чувашской Республики по состоянию на 07.12.2018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</si>
</sst>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mbria"/>
      <family val="1"/>
      <charset val="204"/>
    </font>
    <font>
      <sz val="11"/>
      <name val="Times New Roman"/>
      <family val="1"/>
      <charset val="204"/>
    </font>
    <font>
      <sz val="12"/>
      <name val="Cambria"/>
      <family val="1"/>
      <charset val="1"/>
    </font>
    <font>
      <sz val="11"/>
      <color indexed="10"/>
      <name val="Cambria"/>
      <family val="1"/>
      <charset val="1"/>
    </font>
    <font>
      <sz val="12"/>
      <color indexed="8"/>
      <name val="Cambria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5" fillId="0" borderId="0" xfId="2" applyFont="1" applyAlignment="1">
      <alignment wrapText="1"/>
    </xf>
    <xf numFmtId="0" fontId="10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2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2" borderId="0" xfId="2" applyFont="1" applyFill="1"/>
    <xf numFmtId="0" fontId="3" fillId="2" borderId="5" xfId="2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wrapText="1"/>
    </xf>
    <xf numFmtId="0" fontId="16" fillId="2" borderId="0" xfId="2" applyFont="1" applyFill="1" applyAlignment="1">
      <alignment wrapText="1"/>
    </xf>
    <xf numFmtId="2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0" fontId="0" fillId="2" borderId="6" xfId="0" applyFill="1" applyBorder="1"/>
    <xf numFmtId="2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2" applyFont="1" applyFill="1" applyBorder="1" applyAlignment="1">
      <alignment wrapText="1"/>
    </xf>
    <xf numFmtId="2" fontId="15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17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15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17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2" xfId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15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0" xfId="2" applyFont="1" applyFill="1"/>
    <xf numFmtId="0" fontId="3" fillId="4" borderId="0" xfId="2" applyFont="1" applyFill="1"/>
    <xf numFmtId="0" fontId="13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3" fillId="4" borderId="0" xfId="2" applyFont="1" applyFill="1" applyAlignment="1">
      <alignment wrapText="1"/>
    </xf>
    <xf numFmtId="0" fontId="5" fillId="4" borderId="0" xfId="2" applyFont="1" applyFill="1" applyAlignment="1">
      <alignment wrapText="1"/>
    </xf>
    <xf numFmtId="0" fontId="11" fillId="4" borderId="0" xfId="0" applyFont="1" applyFill="1"/>
    <xf numFmtId="0" fontId="0" fillId="4" borderId="0" xfId="0" applyFill="1"/>
    <xf numFmtId="0" fontId="9" fillId="0" borderId="0" xfId="2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2" borderId="10" xfId="2" applyFont="1" applyFill="1" applyBorder="1" applyAlignment="1">
      <alignment horizontal="left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_Лист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3"/>
  <sheetViews>
    <sheetView tabSelected="1" zoomScale="71" zoomScaleNormal="71" workbookViewId="0">
      <selection activeCell="Y27" sqref="Y27"/>
    </sheetView>
  </sheetViews>
  <sheetFormatPr defaultRowHeight="12.75" x14ac:dyDescent="0.2"/>
  <cols>
    <col min="1" max="1" width="5.42578125" customWidth="1"/>
    <col min="2" max="2" width="43.7109375" customWidth="1"/>
    <col min="3" max="3" width="9.28515625" style="39" customWidth="1"/>
    <col min="4" max="4" width="9.140625" style="39" customWidth="1"/>
    <col min="5" max="5" width="11.42578125" style="40" customWidth="1"/>
    <col min="6" max="6" width="11.28515625" style="40" customWidth="1"/>
    <col min="7" max="8" width="9.42578125" style="8" customWidth="1"/>
    <col min="9" max="9" width="9.140625" style="8" customWidth="1"/>
    <col min="10" max="15" width="8.140625" style="8" customWidth="1"/>
    <col min="16" max="16" width="9.140625" style="8" customWidth="1"/>
    <col min="17" max="22" width="8.140625" style="8" customWidth="1"/>
    <col min="23" max="23" width="9.140625" style="8" customWidth="1"/>
    <col min="24" max="24" width="5.7109375" customWidth="1"/>
    <col min="25" max="25" width="6.28515625" customWidth="1"/>
    <col min="26" max="26" width="5.7109375" customWidth="1"/>
    <col min="27" max="27" width="7.85546875" customWidth="1"/>
    <col min="28" max="28" width="5.7109375" customWidth="1"/>
    <col min="29" max="29" width="6.28515625" customWidth="1"/>
    <col min="30" max="30" width="5.7109375" customWidth="1"/>
    <col min="31" max="31" width="6.28515625" customWidth="1"/>
    <col min="32" max="32" width="5.7109375" customWidth="1"/>
    <col min="33" max="33" width="6.28515625" customWidth="1"/>
    <col min="35" max="35" width="5.7109375" customWidth="1"/>
    <col min="36" max="36" width="6.28515625" customWidth="1"/>
  </cols>
  <sheetData>
    <row r="1" spans="1:37" s="8" customFormat="1" ht="15" customHeight="1" x14ac:dyDescent="0.25">
      <c r="A1" s="9"/>
      <c r="B1" s="9"/>
      <c r="C1" s="32"/>
      <c r="D1" s="32"/>
      <c r="E1" s="33"/>
      <c r="F1" s="33"/>
      <c r="G1" s="9"/>
      <c r="H1" s="9"/>
      <c r="I1" s="9"/>
      <c r="J1" s="9"/>
      <c r="K1" s="9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52" t="s">
        <v>60</v>
      </c>
      <c r="AJ1" s="52"/>
      <c r="AK1" s="52"/>
    </row>
    <row r="2" spans="1:37" s="8" customFormat="1" ht="15" customHeight="1" x14ac:dyDescent="0.25">
      <c r="A2" s="9"/>
      <c r="B2" s="53" t="s">
        <v>71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s="8" customFormat="1" ht="15" customHeight="1" x14ac:dyDescent="0.2">
      <c r="A3" s="58" t="s">
        <v>0</v>
      </c>
      <c r="B3" s="59" t="s">
        <v>1</v>
      </c>
      <c r="C3" s="48" t="s">
        <v>2</v>
      </c>
      <c r="D3" s="48"/>
      <c r="E3" s="48"/>
      <c r="F3" s="48"/>
      <c r="G3" s="48"/>
      <c r="H3" s="48"/>
      <c r="I3" s="48"/>
      <c r="J3" s="48" t="s">
        <v>3</v>
      </c>
      <c r="K3" s="48"/>
      <c r="L3" s="48"/>
      <c r="M3" s="48"/>
      <c r="N3" s="48"/>
      <c r="O3" s="48"/>
      <c r="P3" s="48"/>
      <c r="Q3" s="48" t="s">
        <v>4</v>
      </c>
      <c r="R3" s="48"/>
      <c r="S3" s="48"/>
      <c r="T3" s="48"/>
      <c r="U3" s="48"/>
      <c r="V3" s="48"/>
      <c r="W3" s="48"/>
      <c r="X3" s="55" t="s">
        <v>5</v>
      </c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 t="s">
        <v>6</v>
      </c>
      <c r="AJ3" s="56"/>
      <c r="AK3" s="56"/>
    </row>
    <row r="4" spans="1:37" s="8" customFormat="1" ht="75.75" customHeight="1" x14ac:dyDescent="0.2">
      <c r="A4" s="58"/>
      <c r="B4" s="59"/>
      <c r="C4" s="60" t="s">
        <v>7</v>
      </c>
      <c r="D4" s="60"/>
      <c r="E4" s="61" t="s">
        <v>67</v>
      </c>
      <c r="F4" s="61"/>
      <c r="G4" s="62" t="s">
        <v>68</v>
      </c>
      <c r="H4" s="62"/>
      <c r="I4" s="47" t="s">
        <v>8</v>
      </c>
      <c r="J4" s="46" t="s">
        <v>69</v>
      </c>
      <c r="K4" s="46"/>
      <c r="L4" s="46" t="s">
        <v>64</v>
      </c>
      <c r="M4" s="46"/>
      <c r="N4" s="46" t="s">
        <v>9</v>
      </c>
      <c r="O4" s="46"/>
      <c r="P4" s="48" t="s">
        <v>10</v>
      </c>
      <c r="Q4" s="46" t="s">
        <v>12</v>
      </c>
      <c r="R4" s="46"/>
      <c r="S4" s="50" t="s">
        <v>11</v>
      </c>
      <c r="T4" s="50"/>
      <c r="U4" s="50" t="s">
        <v>13</v>
      </c>
      <c r="V4" s="50"/>
      <c r="W4" s="48" t="s">
        <v>10</v>
      </c>
      <c r="X4" s="49"/>
      <c r="Y4" s="43"/>
      <c r="AB4" s="43"/>
      <c r="AC4" s="43"/>
      <c r="AD4" s="43"/>
      <c r="AE4" s="43"/>
      <c r="AF4" s="43"/>
      <c r="AG4" s="43"/>
      <c r="AH4" s="57" t="s">
        <v>10</v>
      </c>
      <c r="AI4" s="43"/>
      <c r="AJ4" s="43"/>
      <c r="AK4" s="44" t="s">
        <v>10</v>
      </c>
    </row>
    <row r="5" spans="1:37" s="8" customFormat="1" ht="42.75" x14ac:dyDescent="0.25">
      <c r="A5" s="10"/>
      <c r="B5" s="59"/>
      <c r="C5" s="34" t="s">
        <v>70</v>
      </c>
      <c r="D5" s="34" t="s">
        <v>14</v>
      </c>
      <c r="E5" s="35" t="s">
        <v>15</v>
      </c>
      <c r="F5" s="36" t="s">
        <v>14</v>
      </c>
      <c r="G5" s="11" t="s">
        <v>15</v>
      </c>
      <c r="H5" s="11" t="s">
        <v>14</v>
      </c>
      <c r="I5" s="47"/>
      <c r="J5" s="12" t="s">
        <v>15</v>
      </c>
      <c r="K5" s="28" t="s">
        <v>14</v>
      </c>
      <c r="L5" s="12" t="s">
        <v>15</v>
      </c>
      <c r="M5" s="12" t="s">
        <v>14</v>
      </c>
      <c r="N5" s="12" t="s">
        <v>15</v>
      </c>
      <c r="O5" s="12" t="s">
        <v>14</v>
      </c>
      <c r="P5" s="48"/>
      <c r="Q5" s="11" t="s">
        <v>15</v>
      </c>
      <c r="R5" s="11" t="s">
        <v>14</v>
      </c>
      <c r="S5" s="11" t="s">
        <v>15</v>
      </c>
      <c r="T5" s="11" t="s">
        <v>14</v>
      </c>
      <c r="U5" s="11" t="s">
        <v>15</v>
      </c>
      <c r="V5" s="11" t="s">
        <v>14</v>
      </c>
      <c r="W5" s="48"/>
      <c r="X5" s="13" t="s">
        <v>15</v>
      </c>
      <c r="Y5" s="14" t="s">
        <v>14</v>
      </c>
      <c r="Z5" s="14" t="s">
        <v>15</v>
      </c>
      <c r="AA5" s="14" t="s">
        <v>14</v>
      </c>
      <c r="AB5" s="14" t="s">
        <v>15</v>
      </c>
      <c r="AC5" s="14" t="s">
        <v>14</v>
      </c>
      <c r="AD5" s="14" t="s">
        <v>15</v>
      </c>
      <c r="AE5" s="14" t="s">
        <v>14</v>
      </c>
      <c r="AF5" s="14" t="s">
        <v>15</v>
      </c>
      <c r="AG5" s="14" t="s">
        <v>14</v>
      </c>
      <c r="AH5" s="57"/>
      <c r="AI5" s="14" t="s">
        <v>15</v>
      </c>
      <c r="AJ5" s="14" t="s">
        <v>14</v>
      </c>
      <c r="AK5" s="44"/>
    </row>
    <row r="6" spans="1:37" s="8" customFormat="1" ht="15.75" x14ac:dyDescent="0.25">
      <c r="A6" s="3">
        <v>1</v>
      </c>
      <c r="B6" s="4" t="s">
        <v>16</v>
      </c>
      <c r="C6" s="23">
        <v>24.8</v>
      </c>
      <c r="D6" s="23">
        <v>35.450000000000003</v>
      </c>
      <c r="E6" s="24">
        <v>27.45</v>
      </c>
      <c r="F6" s="24">
        <v>38.799999999999997</v>
      </c>
      <c r="G6" s="24">
        <v>24.4</v>
      </c>
      <c r="H6" s="24">
        <v>27.3</v>
      </c>
      <c r="I6" s="24">
        <v>100</v>
      </c>
      <c r="J6" s="24">
        <v>25</v>
      </c>
      <c r="K6" s="24">
        <v>44</v>
      </c>
      <c r="L6" s="24">
        <f t="shared" ref="L6:L45" si="0">J6</f>
        <v>25</v>
      </c>
      <c r="M6" s="24">
        <f t="shared" ref="M6:M45" si="1">K6</f>
        <v>44</v>
      </c>
      <c r="N6" s="25">
        <v>24</v>
      </c>
      <c r="O6" s="25">
        <v>42.5</v>
      </c>
      <c r="P6" s="26">
        <v>100</v>
      </c>
      <c r="Q6" s="26">
        <v>25</v>
      </c>
      <c r="R6" s="26">
        <v>30</v>
      </c>
      <c r="S6" s="26">
        <v>25</v>
      </c>
      <c r="T6" s="26">
        <v>25</v>
      </c>
      <c r="U6" s="26">
        <v>24.5</v>
      </c>
      <c r="V6" s="26">
        <v>25.5</v>
      </c>
      <c r="W6" s="27">
        <v>100</v>
      </c>
      <c r="X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1:37" s="8" customFormat="1" ht="15.75" x14ac:dyDescent="0.25">
      <c r="A7" s="3">
        <v>2</v>
      </c>
      <c r="B7" s="4" t="s">
        <v>17</v>
      </c>
      <c r="C7" s="23">
        <v>40.9</v>
      </c>
      <c r="D7" s="23">
        <v>51.9</v>
      </c>
      <c r="E7" s="24">
        <v>43.2</v>
      </c>
      <c r="F7" s="24">
        <v>52.43</v>
      </c>
      <c r="G7" s="24">
        <v>40.5</v>
      </c>
      <c r="H7" s="24">
        <v>53.9</v>
      </c>
      <c r="I7" s="24">
        <v>100</v>
      </c>
      <c r="J7" s="24">
        <v>53</v>
      </c>
      <c r="K7" s="24">
        <v>65</v>
      </c>
      <c r="L7" s="24">
        <f t="shared" si="0"/>
        <v>53</v>
      </c>
      <c r="M7" s="24">
        <f t="shared" si="1"/>
        <v>65</v>
      </c>
      <c r="N7" s="25">
        <v>48</v>
      </c>
      <c r="O7" s="25">
        <v>56</v>
      </c>
      <c r="P7" s="26">
        <v>100</v>
      </c>
      <c r="Q7" s="26">
        <v>44</v>
      </c>
      <c r="R7" s="26">
        <v>56</v>
      </c>
      <c r="S7" s="26">
        <v>48</v>
      </c>
      <c r="T7" s="26">
        <v>48</v>
      </c>
      <c r="U7" s="26">
        <v>48</v>
      </c>
      <c r="V7" s="26">
        <v>55</v>
      </c>
      <c r="W7" s="27">
        <v>100</v>
      </c>
      <c r="X7" s="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s="8" customFormat="1" ht="15.75" x14ac:dyDescent="0.25">
      <c r="A8" s="3">
        <v>3</v>
      </c>
      <c r="B8" s="4" t="s">
        <v>18</v>
      </c>
      <c r="C8" s="23">
        <v>28.9</v>
      </c>
      <c r="D8" s="23">
        <v>79.900000000000006</v>
      </c>
      <c r="E8" s="24">
        <v>35.979999999999997</v>
      </c>
      <c r="F8" s="24">
        <v>66.64</v>
      </c>
      <c r="G8" s="24">
        <v>25.9</v>
      </c>
      <c r="H8" s="24">
        <v>36.880000000000003</v>
      </c>
      <c r="I8" s="24">
        <v>100</v>
      </c>
      <c r="J8" s="24">
        <v>33</v>
      </c>
      <c r="K8" s="24">
        <v>34</v>
      </c>
      <c r="L8" s="24">
        <f t="shared" si="0"/>
        <v>33</v>
      </c>
      <c r="M8" s="24">
        <f t="shared" si="1"/>
        <v>34</v>
      </c>
      <c r="N8" s="25">
        <v>30</v>
      </c>
      <c r="O8" s="25">
        <v>30</v>
      </c>
      <c r="P8" s="26">
        <v>100</v>
      </c>
      <c r="Q8" s="26">
        <v>30</v>
      </c>
      <c r="R8" s="26">
        <v>30</v>
      </c>
      <c r="S8" s="26">
        <v>25</v>
      </c>
      <c r="T8" s="26">
        <v>25</v>
      </c>
      <c r="U8" s="29">
        <v>31</v>
      </c>
      <c r="V8" s="29">
        <v>31</v>
      </c>
      <c r="W8" s="27">
        <v>100</v>
      </c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1:37" s="8" customFormat="1" ht="15.75" x14ac:dyDescent="0.25">
      <c r="A9" s="3">
        <v>4</v>
      </c>
      <c r="B9" s="4" t="s">
        <v>19</v>
      </c>
      <c r="C9" s="23">
        <v>37.25</v>
      </c>
      <c r="D9" s="23">
        <v>65.900000000000006</v>
      </c>
      <c r="E9" s="24">
        <v>32.47</v>
      </c>
      <c r="F9" s="24">
        <v>69.97</v>
      </c>
      <c r="G9" s="24">
        <v>25</v>
      </c>
      <c r="H9" s="24">
        <v>27.9</v>
      </c>
      <c r="I9" s="24">
        <v>100</v>
      </c>
      <c r="J9" s="24">
        <v>29.9</v>
      </c>
      <c r="K9" s="24">
        <v>34</v>
      </c>
      <c r="L9" s="24">
        <f t="shared" si="0"/>
        <v>29.9</v>
      </c>
      <c r="M9" s="24">
        <f t="shared" si="1"/>
        <v>34</v>
      </c>
      <c r="N9" s="25">
        <v>26.9</v>
      </c>
      <c r="O9" s="25">
        <v>33</v>
      </c>
      <c r="P9" s="26">
        <v>100</v>
      </c>
      <c r="Q9" s="26">
        <v>27</v>
      </c>
      <c r="R9" s="26">
        <v>27</v>
      </c>
      <c r="S9" s="26">
        <v>26</v>
      </c>
      <c r="T9" s="26">
        <v>28</v>
      </c>
      <c r="U9" s="26">
        <v>28</v>
      </c>
      <c r="V9" s="26">
        <v>32</v>
      </c>
      <c r="W9" s="27">
        <v>100</v>
      </c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7" s="8" customFormat="1" ht="15.75" x14ac:dyDescent="0.25">
      <c r="A10" s="3">
        <v>5</v>
      </c>
      <c r="B10" s="4" t="s">
        <v>20</v>
      </c>
      <c r="C10" s="23">
        <v>50</v>
      </c>
      <c r="D10" s="23">
        <v>119.9</v>
      </c>
      <c r="E10" s="24">
        <v>49.89</v>
      </c>
      <c r="F10" s="24">
        <v>109.99</v>
      </c>
      <c r="G10" s="24">
        <v>59.9</v>
      </c>
      <c r="H10" s="24">
        <v>119.8</v>
      </c>
      <c r="I10" s="24">
        <v>100</v>
      </c>
      <c r="J10" s="24">
        <v>59.9</v>
      </c>
      <c r="K10" s="24">
        <v>111</v>
      </c>
      <c r="L10" s="24">
        <f t="shared" si="0"/>
        <v>59.9</v>
      </c>
      <c r="M10" s="24">
        <f t="shared" si="1"/>
        <v>111</v>
      </c>
      <c r="N10" s="25">
        <v>69.900000000000006</v>
      </c>
      <c r="O10" s="25">
        <v>112</v>
      </c>
      <c r="P10" s="26">
        <v>100</v>
      </c>
      <c r="Q10" s="26">
        <v>70</v>
      </c>
      <c r="R10" s="26">
        <v>90</v>
      </c>
      <c r="S10" s="26">
        <v>68</v>
      </c>
      <c r="T10" s="26">
        <v>90</v>
      </c>
      <c r="U10" s="26">
        <v>75</v>
      </c>
      <c r="V10" s="26">
        <v>100</v>
      </c>
      <c r="W10" s="27">
        <v>100</v>
      </c>
      <c r="X10" s="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s="8" customFormat="1" ht="15" customHeight="1" x14ac:dyDescent="0.25">
      <c r="A11" s="3">
        <v>6</v>
      </c>
      <c r="B11" s="4" t="s">
        <v>21</v>
      </c>
      <c r="C11" s="23">
        <v>40.9</v>
      </c>
      <c r="D11" s="23">
        <v>40.9</v>
      </c>
      <c r="E11" s="24">
        <v>38.99</v>
      </c>
      <c r="F11" s="24">
        <v>38.99</v>
      </c>
      <c r="G11" s="24">
        <v>40.9</v>
      </c>
      <c r="H11" s="24">
        <v>40.9</v>
      </c>
      <c r="I11" s="24">
        <v>100</v>
      </c>
      <c r="J11" s="24">
        <v>39.5</v>
      </c>
      <c r="K11" s="24">
        <v>39.5</v>
      </c>
      <c r="L11" s="24">
        <f t="shared" si="0"/>
        <v>39.5</v>
      </c>
      <c r="M11" s="24">
        <f t="shared" si="1"/>
        <v>39.5</v>
      </c>
      <c r="N11" s="25">
        <v>39.5</v>
      </c>
      <c r="O11" s="25">
        <v>39.5</v>
      </c>
      <c r="P11" s="26">
        <v>100</v>
      </c>
      <c r="Q11" s="26">
        <v>45</v>
      </c>
      <c r="R11" s="26">
        <v>45</v>
      </c>
      <c r="S11" s="26">
        <v>43</v>
      </c>
      <c r="T11" s="26">
        <v>43</v>
      </c>
      <c r="U11" s="26">
        <v>46</v>
      </c>
      <c r="V11" s="26">
        <v>46</v>
      </c>
      <c r="W11" s="27">
        <v>100</v>
      </c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s="8" customFormat="1" ht="15.75" x14ac:dyDescent="0.25">
      <c r="A12" s="3">
        <v>7</v>
      </c>
      <c r="B12" s="4" t="s">
        <v>22</v>
      </c>
      <c r="C12" s="23">
        <v>8.5</v>
      </c>
      <c r="D12" s="23">
        <v>14.6</v>
      </c>
      <c r="E12" s="24">
        <v>8.49</v>
      </c>
      <c r="F12" s="24">
        <v>11.99</v>
      </c>
      <c r="G12" s="24">
        <v>8.49</v>
      </c>
      <c r="H12" s="24">
        <v>14.6</v>
      </c>
      <c r="I12" s="24">
        <v>100</v>
      </c>
      <c r="J12" s="24">
        <v>12</v>
      </c>
      <c r="K12" s="24">
        <v>17</v>
      </c>
      <c r="L12" s="24">
        <f t="shared" si="0"/>
        <v>12</v>
      </c>
      <c r="M12" s="24">
        <f t="shared" si="1"/>
        <v>17</v>
      </c>
      <c r="N12" s="25">
        <v>10</v>
      </c>
      <c r="O12" s="25">
        <v>14</v>
      </c>
      <c r="P12" s="26">
        <v>100</v>
      </c>
      <c r="Q12" s="26">
        <v>10</v>
      </c>
      <c r="R12" s="26">
        <v>10</v>
      </c>
      <c r="S12" s="26">
        <v>10</v>
      </c>
      <c r="T12" s="26">
        <v>10</v>
      </c>
      <c r="U12" s="26">
        <v>17</v>
      </c>
      <c r="V12" s="26">
        <v>17</v>
      </c>
      <c r="W12" s="27">
        <v>100</v>
      </c>
      <c r="X12" s="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s="8" customFormat="1" ht="15.75" x14ac:dyDescent="0.25">
      <c r="A13" s="3">
        <v>8</v>
      </c>
      <c r="B13" s="4" t="s">
        <v>23</v>
      </c>
      <c r="C13" s="23">
        <v>450</v>
      </c>
      <c r="D13" s="23">
        <v>450</v>
      </c>
      <c r="E13" s="24">
        <v>460</v>
      </c>
      <c r="F13" s="24">
        <v>460</v>
      </c>
      <c r="G13" s="24" t="s">
        <v>25</v>
      </c>
      <c r="H13" s="24" t="s">
        <v>25</v>
      </c>
      <c r="I13" s="24">
        <v>66.67</v>
      </c>
      <c r="J13" s="24">
        <v>485</v>
      </c>
      <c r="K13" s="24">
        <v>485</v>
      </c>
      <c r="L13" s="24">
        <f t="shared" si="0"/>
        <v>485</v>
      </c>
      <c r="M13" s="24">
        <f t="shared" si="1"/>
        <v>485</v>
      </c>
      <c r="N13" s="25">
        <v>420</v>
      </c>
      <c r="O13" s="25">
        <v>420</v>
      </c>
      <c r="P13" s="26">
        <v>100</v>
      </c>
      <c r="Q13" s="26">
        <v>500</v>
      </c>
      <c r="R13" s="26">
        <v>500</v>
      </c>
      <c r="S13" s="26">
        <v>488</v>
      </c>
      <c r="T13" s="26">
        <v>488</v>
      </c>
      <c r="U13" s="26" t="s">
        <v>25</v>
      </c>
      <c r="V13" s="26" t="s">
        <v>25</v>
      </c>
      <c r="W13" s="27">
        <v>66.67</v>
      </c>
      <c r="X13" s="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s="8" customFormat="1" ht="15.75" x14ac:dyDescent="0.25">
      <c r="A14" s="3">
        <v>9</v>
      </c>
      <c r="B14" s="4" t="s">
        <v>24</v>
      </c>
      <c r="C14" s="23">
        <v>53.4</v>
      </c>
      <c r="D14" s="23">
        <v>61.9</v>
      </c>
      <c r="E14" s="24">
        <v>37.99</v>
      </c>
      <c r="F14" s="24">
        <v>52.99</v>
      </c>
      <c r="G14" s="24">
        <v>44</v>
      </c>
      <c r="H14" s="24">
        <v>52.99</v>
      </c>
      <c r="I14" s="24">
        <v>100</v>
      </c>
      <c r="J14" s="24">
        <v>52</v>
      </c>
      <c r="K14" s="24">
        <v>67</v>
      </c>
      <c r="L14" s="24">
        <f t="shared" si="0"/>
        <v>52</v>
      </c>
      <c r="M14" s="24">
        <f t="shared" si="1"/>
        <v>67</v>
      </c>
      <c r="N14" s="25">
        <v>50</v>
      </c>
      <c r="O14" s="25">
        <v>50</v>
      </c>
      <c r="P14" s="26">
        <v>100</v>
      </c>
      <c r="Q14" s="26">
        <v>43</v>
      </c>
      <c r="R14" s="26">
        <v>43</v>
      </c>
      <c r="S14" s="26">
        <v>42</v>
      </c>
      <c r="T14" s="26">
        <v>45</v>
      </c>
      <c r="U14" s="26">
        <v>43</v>
      </c>
      <c r="V14" s="26">
        <v>43</v>
      </c>
      <c r="W14" s="27">
        <v>100</v>
      </c>
      <c r="X14" s="5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s="8" customFormat="1" ht="15.75" x14ac:dyDescent="0.25">
      <c r="A15" s="3">
        <v>10</v>
      </c>
      <c r="B15" s="4" t="s">
        <v>26</v>
      </c>
      <c r="C15" s="23">
        <v>132.4</v>
      </c>
      <c r="D15" s="23">
        <v>239.8</v>
      </c>
      <c r="E15" s="24">
        <v>149.99</v>
      </c>
      <c r="F15" s="24">
        <v>369.98</v>
      </c>
      <c r="G15" s="24">
        <v>157.19999999999999</v>
      </c>
      <c r="H15" s="24">
        <v>318</v>
      </c>
      <c r="I15" s="24">
        <v>100</v>
      </c>
      <c r="J15" s="24">
        <v>129</v>
      </c>
      <c r="K15" s="24">
        <v>408</v>
      </c>
      <c r="L15" s="24">
        <f t="shared" si="0"/>
        <v>129</v>
      </c>
      <c r="M15" s="24">
        <f t="shared" si="1"/>
        <v>408</v>
      </c>
      <c r="N15" s="25">
        <v>160</v>
      </c>
      <c r="O15" s="25">
        <v>375</v>
      </c>
      <c r="P15" s="26">
        <v>100</v>
      </c>
      <c r="Q15" s="26">
        <v>166</v>
      </c>
      <c r="R15" s="26">
        <v>330</v>
      </c>
      <c r="S15" s="26">
        <v>165</v>
      </c>
      <c r="T15" s="26">
        <v>258</v>
      </c>
      <c r="U15" s="26">
        <v>185</v>
      </c>
      <c r="V15" s="26">
        <v>320</v>
      </c>
      <c r="W15" s="27">
        <v>100</v>
      </c>
      <c r="X15" s="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</row>
    <row r="16" spans="1:37" s="8" customFormat="1" ht="15.75" x14ac:dyDescent="0.25">
      <c r="A16" s="3">
        <v>11</v>
      </c>
      <c r="B16" s="4" t="s">
        <v>27</v>
      </c>
      <c r="C16" s="23">
        <v>214</v>
      </c>
      <c r="D16" s="23">
        <v>350.9</v>
      </c>
      <c r="E16" s="24">
        <v>219.25</v>
      </c>
      <c r="F16" s="24">
        <v>370.99</v>
      </c>
      <c r="G16" s="24">
        <v>218</v>
      </c>
      <c r="H16" s="24">
        <v>324</v>
      </c>
      <c r="I16" s="24">
        <v>100</v>
      </c>
      <c r="J16" s="24">
        <v>140</v>
      </c>
      <c r="K16" s="24">
        <v>397</v>
      </c>
      <c r="L16" s="24">
        <f t="shared" si="0"/>
        <v>140</v>
      </c>
      <c r="M16" s="24">
        <f t="shared" si="1"/>
        <v>397</v>
      </c>
      <c r="N16" s="25">
        <v>180</v>
      </c>
      <c r="O16" s="25">
        <v>330</v>
      </c>
      <c r="P16" s="26">
        <v>100</v>
      </c>
      <c r="Q16" s="26">
        <v>260</v>
      </c>
      <c r="R16" s="26">
        <v>380</v>
      </c>
      <c r="S16" s="26">
        <v>195</v>
      </c>
      <c r="T16" s="26">
        <v>320</v>
      </c>
      <c r="U16" s="26">
        <v>185</v>
      </c>
      <c r="V16" s="26">
        <v>370</v>
      </c>
      <c r="W16" s="27">
        <v>100</v>
      </c>
      <c r="X16" s="5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1:37" s="8" customFormat="1" ht="15.75" x14ac:dyDescent="0.25">
      <c r="A17" s="3">
        <v>12</v>
      </c>
      <c r="B17" s="4" t="s">
        <v>28</v>
      </c>
      <c r="C17" s="23">
        <v>490</v>
      </c>
      <c r="D17" s="23">
        <v>720.66</v>
      </c>
      <c r="E17" s="24">
        <v>487.99</v>
      </c>
      <c r="F17" s="24">
        <v>740.9</v>
      </c>
      <c r="G17" s="24" t="s">
        <v>25</v>
      </c>
      <c r="H17" s="24" t="s">
        <v>25</v>
      </c>
      <c r="I17" s="24">
        <v>33.33</v>
      </c>
      <c r="J17" s="24">
        <v>650</v>
      </c>
      <c r="K17" s="24">
        <v>811</v>
      </c>
      <c r="L17" s="24">
        <f t="shared" si="0"/>
        <v>650</v>
      </c>
      <c r="M17" s="24">
        <f t="shared" si="1"/>
        <v>811</v>
      </c>
      <c r="N17" s="25">
        <v>565</v>
      </c>
      <c r="O17" s="25">
        <v>565</v>
      </c>
      <c r="P17" s="26">
        <v>100</v>
      </c>
      <c r="Q17" s="26" t="s">
        <v>25</v>
      </c>
      <c r="R17" s="26" t="s">
        <v>25</v>
      </c>
      <c r="S17" s="26" t="s">
        <v>25</v>
      </c>
      <c r="T17" s="26" t="s">
        <v>25</v>
      </c>
      <c r="U17" s="26" t="s">
        <v>25</v>
      </c>
      <c r="V17" s="26" t="s">
        <v>25</v>
      </c>
      <c r="W17" s="27">
        <v>0</v>
      </c>
      <c r="X17" s="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1:37" s="8" customFormat="1" ht="15" customHeight="1" x14ac:dyDescent="0.25">
      <c r="A18" s="3">
        <v>13</v>
      </c>
      <c r="B18" s="4" t="s">
        <v>29</v>
      </c>
      <c r="C18" s="23" t="s">
        <v>25</v>
      </c>
      <c r="D18" s="23" t="s">
        <v>25</v>
      </c>
      <c r="E18" s="24" t="s">
        <v>25</v>
      </c>
      <c r="F18" s="24" t="s">
        <v>25</v>
      </c>
      <c r="G18" s="24" t="s">
        <v>25</v>
      </c>
      <c r="H18" s="24" t="s">
        <v>25</v>
      </c>
      <c r="I18" s="24">
        <v>0</v>
      </c>
      <c r="J18" s="24" t="s">
        <v>25</v>
      </c>
      <c r="K18" s="24" t="s">
        <v>66</v>
      </c>
      <c r="L18" s="24" t="str">
        <f t="shared" si="0"/>
        <v>нет</v>
      </c>
      <c r="M18" s="24" t="str">
        <f t="shared" si="1"/>
        <v xml:space="preserve">нет </v>
      </c>
      <c r="N18" s="25" t="s">
        <v>25</v>
      </c>
      <c r="O18" s="25" t="s">
        <v>25</v>
      </c>
      <c r="P18" s="26">
        <v>0</v>
      </c>
      <c r="Q18" s="26" t="s">
        <v>25</v>
      </c>
      <c r="R18" s="26" t="s">
        <v>25</v>
      </c>
      <c r="S18" s="26" t="s">
        <v>25</v>
      </c>
      <c r="T18" s="26" t="s">
        <v>25</v>
      </c>
      <c r="U18" s="26" t="s">
        <v>25</v>
      </c>
      <c r="V18" s="26" t="s">
        <v>25</v>
      </c>
      <c r="W18" s="27">
        <v>0</v>
      </c>
      <c r="X18" s="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1:37" s="8" customFormat="1" ht="15.75" x14ac:dyDescent="0.25">
      <c r="A19" s="3">
        <v>14</v>
      </c>
      <c r="B19" s="4" t="s">
        <v>30</v>
      </c>
      <c r="C19" s="23" t="s">
        <v>25</v>
      </c>
      <c r="D19" s="23" t="s">
        <v>25</v>
      </c>
      <c r="E19" s="24" t="s">
        <v>25</v>
      </c>
      <c r="F19" s="24" t="s">
        <v>25</v>
      </c>
      <c r="G19" s="24" t="s">
        <v>25</v>
      </c>
      <c r="H19" s="24" t="s">
        <v>25</v>
      </c>
      <c r="I19" s="24">
        <v>0</v>
      </c>
      <c r="J19" s="24" t="s">
        <v>25</v>
      </c>
      <c r="K19" s="24" t="s">
        <v>66</v>
      </c>
      <c r="L19" s="24" t="str">
        <f t="shared" si="0"/>
        <v>нет</v>
      </c>
      <c r="M19" s="24" t="str">
        <f t="shared" si="1"/>
        <v xml:space="preserve">нет </v>
      </c>
      <c r="N19" s="25" t="s">
        <v>25</v>
      </c>
      <c r="O19" s="25" t="s">
        <v>25</v>
      </c>
      <c r="P19" s="26">
        <v>0</v>
      </c>
      <c r="Q19" s="26" t="s">
        <v>25</v>
      </c>
      <c r="R19" s="26" t="s">
        <v>25</v>
      </c>
      <c r="S19" s="26" t="s">
        <v>25</v>
      </c>
      <c r="T19" s="26" t="s">
        <v>25</v>
      </c>
      <c r="U19" s="26">
        <v>230</v>
      </c>
      <c r="V19" s="26">
        <v>230</v>
      </c>
      <c r="W19" s="27">
        <v>33.33</v>
      </c>
      <c r="X19" s="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1:37" s="8" customFormat="1" ht="15" customHeight="1" x14ac:dyDescent="0.25">
      <c r="A20" s="3">
        <v>15</v>
      </c>
      <c r="B20" s="4" t="s">
        <v>31</v>
      </c>
      <c r="C20" s="23">
        <v>124.9</v>
      </c>
      <c r="D20" s="23">
        <v>124.9</v>
      </c>
      <c r="E20" s="24">
        <v>127.99</v>
      </c>
      <c r="F20" s="24">
        <v>127.99</v>
      </c>
      <c r="G20" s="24">
        <v>143</v>
      </c>
      <c r="H20" s="24">
        <v>143</v>
      </c>
      <c r="I20" s="24">
        <v>100</v>
      </c>
      <c r="J20" s="24">
        <v>150</v>
      </c>
      <c r="K20" s="24">
        <v>150</v>
      </c>
      <c r="L20" s="24">
        <f t="shared" si="0"/>
        <v>150</v>
      </c>
      <c r="M20" s="24">
        <f t="shared" si="1"/>
        <v>150</v>
      </c>
      <c r="N20" s="25">
        <v>122.5</v>
      </c>
      <c r="O20" s="25">
        <v>122.5</v>
      </c>
      <c r="P20" s="26">
        <v>100</v>
      </c>
      <c r="Q20" s="26">
        <v>150</v>
      </c>
      <c r="R20" s="26">
        <v>150</v>
      </c>
      <c r="S20" s="26">
        <v>165</v>
      </c>
      <c r="T20" s="26">
        <v>165</v>
      </c>
      <c r="U20" s="26">
        <v>160</v>
      </c>
      <c r="V20" s="26">
        <v>160</v>
      </c>
      <c r="W20" s="27">
        <v>100</v>
      </c>
      <c r="X20" s="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1:37" s="8" customFormat="1" ht="15.75" x14ac:dyDescent="0.25">
      <c r="A21" s="3">
        <v>16</v>
      </c>
      <c r="B21" s="4" t="s">
        <v>32</v>
      </c>
      <c r="C21" s="23">
        <v>143.62</v>
      </c>
      <c r="D21" s="23">
        <v>212.37</v>
      </c>
      <c r="E21" s="24">
        <v>148.99</v>
      </c>
      <c r="F21" s="24">
        <v>219.93</v>
      </c>
      <c r="G21" s="24">
        <v>70.900000000000006</v>
      </c>
      <c r="H21" s="24">
        <v>135.9</v>
      </c>
      <c r="I21" s="24">
        <v>100</v>
      </c>
      <c r="J21" s="24">
        <v>130</v>
      </c>
      <c r="K21" s="24">
        <v>189</v>
      </c>
      <c r="L21" s="24">
        <f t="shared" si="0"/>
        <v>130</v>
      </c>
      <c r="M21" s="24">
        <f t="shared" si="1"/>
        <v>189</v>
      </c>
      <c r="N21" s="25">
        <v>89.9</v>
      </c>
      <c r="O21" s="25">
        <v>188</v>
      </c>
      <c r="P21" s="26">
        <v>100</v>
      </c>
      <c r="Q21" s="26">
        <v>65</v>
      </c>
      <c r="R21" s="26">
        <v>270</v>
      </c>
      <c r="S21" s="26">
        <v>45</v>
      </c>
      <c r="T21" s="26">
        <v>70</v>
      </c>
      <c r="U21" s="26">
        <v>70</v>
      </c>
      <c r="V21" s="26">
        <v>245</v>
      </c>
      <c r="W21" s="27">
        <v>100</v>
      </c>
      <c r="X21" s="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1:37" s="8" customFormat="1" ht="15.75" x14ac:dyDescent="0.25">
      <c r="A22" s="3">
        <v>17</v>
      </c>
      <c r="B22" s="4" t="s">
        <v>33</v>
      </c>
      <c r="C22" s="23">
        <v>327.60000000000002</v>
      </c>
      <c r="D22" s="23">
        <v>327.60000000000002</v>
      </c>
      <c r="E22" s="24">
        <v>399.96</v>
      </c>
      <c r="F22" s="24">
        <v>467.45</v>
      </c>
      <c r="G22" s="24">
        <v>162</v>
      </c>
      <c r="H22" s="24">
        <v>342</v>
      </c>
      <c r="I22" s="24">
        <v>100</v>
      </c>
      <c r="J22" s="24">
        <v>175</v>
      </c>
      <c r="K22" s="24">
        <v>348</v>
      </c>
      <c r="L22" s="24">
        <f t="shared" si="0"/>
        <v>175</v>
      </c>
      <c r="M22" s="24">
        <f t="shared" si="1"/>
        <v>348</v>
      </c>
      <c r="N22" s="25">
        <v>169</v>
      </c>
      <c r="O22" s="25">
        <v>339</v>
      </c>
      <c r="P22" s="26">
        <v>100</v>
      </c>
      <c r="Q22" s="26">
        <v>380</v>
      </c>
      <c r="R22" s="26">
        <v>380</v>
      </c>
      <c r="S22" s="26">
        <v>185</v>
      </c>
      <c r="T22" s="26">
        <v>300</v>
      </c>
      <c r="U22" s="26">
        <v>160</v>
      </c>
      <c r="V22" s="26">
        <v>355</v>
      </c>
      <c r="W22" s="27">
        <v>100</v>
      </c>
      <c r="X22" s="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1:37" s="8" customFormat="1" ht="15.75" x14ac:dyDescent="0.25">
      <c r="A23" s="3">
        <v>18</v>
      </c>
      <c r="B23" s="4" t="s">
        <v>34</v>
      </c>
      <c r="C23" s="23">
        <v>184.46</v>
      </c>
      <c r="D23" s="23">
        <v>199.66</v>
      </c>
      <c r="E23" s="24">
        <v>192.24</v>
      </c>
      <c r="F23" s="24">
        <v>220.98</v>
      </c>
      <c r="G23" s="24">
        <v>129.9</v>
      </c>
      <c r="H23" s="24">
        <v>129.9</v>
      </c>
      <c r="I23" s="24">
        <v>100</v>
      </c>
      <c r="J23" s="24">
        <v>145</v>
      </c>
      <c r="K23" s="24">
        <v>230</v>
      </c>
      <c r="L23" s="24">
        <f t="shared" si="0"/>
        <v>145</v>
      </c>
      <c r="M23" s="24">
        <f t="shared" si="1"/>
        <v>230</v>
      </c>
      <c r="N23" s="25">
        <v>115</v>
      </c>
      <c r="O23" s="25">
        <v>115</v>
      </c>
      <c r="P23" s="26">
        <v>100</v>
      </c>
      <c r="Q23" s="26">
        <v>140</v>
      </c>
      <c r="R23" s="26">
        <v>220</v>
      </c>
      <c r="S23" s="26">
        <v>125</v>
      </c>
      <c r="T23" s="26">
        <v>125</v>
      </c>
      <c r="U23" s="26">
        <v>120</v>
      </c>
      <c r="V23" s="26">
        <v>120</v>
      </c>
      <c r="W23" s="27">
        <v>100</v>
      </c>
      <c r="X23" s="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1:37" s="8" customFormat="1" ht="15.75" x14ac:dyDescent="0.25">
      <c r="A24" s="3">
        <v>19</v>
      </c>
      <c r="B24" s="4" t="s">
        <v>35</v>
      </c>
      <c r="C24" s="23">
        <v>18.899999999999999</v>
      </c>
      <c r="D24" s="23">
        <v>89.9</v>
      </c>
      <c r="E24" s="24">
        <v>69.989999999999995</v>
      </c>
      <c r="F24" s="24">
        <v>99.99</v>
      </c>
      <c r="G24" s="24">
        <v>23.7</v>
      </c>
      <c r="H24" s="24">
        <v>79.900000000000006</v>
      </c>
      <c r="I24" s="24">
        <v>100</v>
      </c>
      <c r="J24" s="24">
        <v>22</v>
      </c>
      <c r="K24" s="24">
        <v>73</v>
      </c>
      <c r="L24" s="24">
        <f t="shared" si="0"/>
        <v>22</v>
      </c>
      <c r="M24" s="24">
        <f t="shared" si="1"/>
        <v>73</v>
      </c>
      <c r="N24" s="25">
        <v>58</v>
      </c>
      <c r="O24" s="25">
        <v>80</v>
      </c>
      <c r="P24" s="26">
        <v>100</v>
      </c>
      <c r="Q24" s="26">
        <v>24</v>
      </c>
      <c r="R24" s="26">
        <v>70</v>
      </c>
      <c r="S24" s="26">
        <v>45</v>
      </c>
      <c r="T24" s="26">
        <v>90</v>
      </c>
      <c r="U24" s="26">
        <v>45</v>
      </c>
      <c r="V24" s="26">
        <v>72</v>
      </c>
      <c r="W24" s="27">
        <v>100</v>
      </c>
      <c r="X24" s="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1:37" s="8" customFormat="1" ht="18" customHeight="1" x14ac:dyDescent="0.25">
      <c r="A25" s="3">
        <v>20</v>
      </c>
      <c r="B25" s="4" t="s">
        <v>62</v>
      </c>
      <c r="C25" s="23">
        <v>45.8</v>
      </c>
      <c r="D25" s="23">
        <v>45.8</v>
      </c>
      <c r="E25" s="24">
        <v>46.9</v>
      </c>
      <c r="F25" s="24">
        <v>46.9</v>
      </c>
      <c r="G25" s="24">
        <v>40.659999999999997</v>
      </c>
      <c r="H25" s="24">
        <v>48.44</v>
      </c>
      <c r="I25" s="24">
        <v>100</v>
      </c>
      <c r="J25" s="24">
        <v>42</v>
      </c>
      <c r="K25" s="24">
        <v>44</v>
      </c>
      <c r="L25" s="24">
        <f t="shared" si="0"/>
        <v>42</v>
      </c>
      <c r="M25" s="24">
        <f t="shared" si="1"/>
        <v>44</v>
      </c>
      <c r="N25" s="25">
        <v>42</v>
      </c>
      <c r="O25" s="25">
        <v>42</v>
      </c>
      <c r="P25" s="26">
        <v>100</v>
      </c>
      <c r="Q25" s="26">
        <v>38</v>
      </c>
      <c r="R25" s="26">
        <v>41.82</v>
      </c>
      <c r="S25" s="26">
        <v>41.9</v>
      </c>
      <c r="T25" s="26">
        <v>41.9</v>
      </c>
      <c r="U25" s="26">
        <v>41.9</v>
      </c>
      <c r="V25" s="26">
        <v>41.9</v>
      </c>
      <c r="W25" s="27">
        <v>100</v>
      </c>
      <c r="X25" s="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1:37" s="8" customFormat="1" ht="18.75" customHeight="1" x14ac:dyDescent="0.25">
      <c r="A26" s="3">
        <v>21</v>
      </c>
      <c r="B26" s="4" t="s">
        <v>63</v>
      </c>
      <c r="C26" s="23">
        <v>35.6</v>
      </c>
      <c r="D26" s="23">
        <v>37</v>
      </c>
      <c r="E26" s="23">
        <v>31.31</v>
      </c>
      <c r="F26" s="23">
        <v>43.31</v>
      </c>
      <c r="G26" s="23">
        <v>33.53</v>
      </c>
      <c r="H26" s="23">
        <v>43.6</v>
      </c>
      <c r="I26" s="23">
        <v>100</v>
      </c>
      <c r="J26" s="23">
        <v>27.85</v>
      </c>
      <c r="K26" s="23">
        <v>32.14</v>
      </c>
      <c r="L26" s="23">
        <f t="shared" si="0"/>
        <v>27.85</v>
      </c>
      <c r="M26" s="23">
        <f t="shared" si="1"/>
        <v>32.14</v>
      </c>
      <c r="N26" s="25">
        <v>27.85</v>
      </c>
      <c r="O26" s="25">
        <v>30</v>
      </c>
      <c r="P26" s="30">
        <v>100</v>
      </c>
      <c r="Q26" s="30">
        <v>27.14</v>
      </c>
      <c r="R26" s="30">
        <v>31.5</v>
      </c>
      <c r="S26" s="30">
        <v>31.42</v>
      </c>
      <c r="T26" s="30">
        <v>31.42</v>
      </c>
      <c r="U26" s="30">
        <v>39.9</v>
      </c>
      <c r="V26" s="30">
        <v>42</v>
      </c>
      <c r="W26" s="30">
        <v>100</v>
      </c>
      <c r="X26" s="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1:37" s="8" customFormat="1" ht="15.75" x14ac:dyDescent="0.25">
      <c r="A27" s="3">
        <v>22</v>
      </c>
      <c r="B27" s="4" t="s">
        <v>36</v>
      </c>
      <c r="C27" s="23">
        <v>38.9</v>
      </c>
      <c r="D27" s="23">
        <v>51.9</v>
      </c>
      <c r="E27" s="24">
        <v>33.229999999999997</v>
      </c>
      <c r="F27" s="24">
        <v>70.319999999999993</v>
      </c>
      <c r="G27" s="24">
        <v>54.89</v>
      </c>
      <c r="H27" s="24">
        <v>54.89</v>
      </c>
      <c r="I27" s="24">
        <v>100</v>
      </c>
      <c r="J27" s="24">
        <v>63.11</v>
      </c>
      <c r="K27" s="24">
        <v>63.17</v>
      </c>
      <c r="L27" s="24">
        <f t="shared" si="0"/>
        <v>63.11</v>
      </c>
      <c r="M27" s="24">
        <f t="shared" si="1"/>
        <v>63.17</v>
      </c>
      <c r="N27" s="25">
        <v>63.3</v>
      </c>
      <c r="O27" s="25">
        <v>63.3</v>
      </c>
      <c r="P27" s="26">
        <v>100</v>
      </c>
      <c r="Q27" s="26">
        <v>45</v>
      </c>
      <c r="R27" s="26">
        <v>52</v>
      </c>
      <c r="S27" s="26">
        <v>44</v>
      </c>
      <c r="T27" s="26">
        <v>54</v>
      </c>
      <c r="U27" s="26">
        <v>54</v>
      </c>
      <c r="V27" s="26">
        <v>54</v>
      </c>
      <c r="W27" s="27">
        <v>100</v>
      </c>
      <c r="X27" s="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</row>
    <row r="28" spans="1:37" s="8" customFormat="1" ht="15.75" x14ac:dyDescent="0.25">
      <c r="A28" s="3">
        <v>23</v>
      </c>
      <c r="B28" s="4" t="s">
        <v>37</v>
      </c>
      <c r="C28" s="23">
        <v>170.5</v>
      </c>
      <c r="D28" s="23">
        <v>310.60000000000002</v>
      </c>
      <c r="E28" s="24">
        <v>200.99</v>
      </c>
      <c r="F28" s="24">
        <v>315.72000000000003</v>
      </c>
      <c r="G28" s="24" t="s">
        <v>25</v>
      </c>
      <c r="H28" s="24" t="s">
        <v>25</v>
      </c>
      <c r="I28" s="24">
        <v>66.67</v>
      </c>
      <c r="J28" s="24" t="s">
        <v>25</v>
      </c>
      <c r="K28" s="24" t="s">
        <v>66</v>
      </c>
      <c r="L28" s="24" t="str">
        <f t="shared" si="0"/>
        <v>нет</v>
      </c>
      <c r="M28" s="24" t="str">
        <f t="shared" si="1"/>
        <v xml:space="preserve">нет </v>
      </c>
      <c r="N28" s="25">
        <v>142</v>
      </c>
      <c r="O28" s="25">
        <v>142</v>
      </c>
      <c r="P28" s="26">
        <v>33.33</v>
      </c>
      <c r="Q28" s="26" t="s">
        <v>25</v>
      </c>
      <c r="R28" s="26" t="s">
        <v>25</v>
      </c>
      <c r="S28" s="26">
        <v>100</v>
      </c>
      <c r="T28" s="26">
        <v>100</v>
      </c>
      <c r="U28" s="26">
        <v>105</v>
      </c>
      <c r="V28" s="26">
        <v>105</v>
      </c>
      <c r="W28" s="27">
        <v>66.67</v>
      </c>
      <c r="X28" s="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1:37" s="8" customFormat="1" ht="15.75" x14ac:dyDescent="0.25">
      <c r="A29" s="3">
        <v>24</v>
      </c>
      <c r="B29" s="4" t="s">
        <v>38</v>
      </c>
      <c r="C29" s="23">
        <v>485.55</v>
      </c>
      <c r="D29" s="23">
        <v>555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>
        <v>33.33</v>
      </c>
      <c r="J29" s="24">
        <v>396</v>
      </c>
      <c r="K29" s="24">
        <v>396</v>
      </c>
      <c r="L29" s="24">
        <f t="shared" si="0"/>
        <v>396</v>
      </c>
      <c r="M29" s="24">
        <f t="shared" si="1"/>
        <v>396</v>
      </c>
      <c r="N29" s="25">
        <v>310</v>
      </c>
      <c r="O29" s="25">
        <v>310</v>
      </c>
      <c r="P29" s="26">
        <v>100</v>
      </c>
      <c r="Q29" s="26">
        <v>400</v>
      </c>
      <c r="R29" s="26">
        <v>400</v>
      </c>
      <c r="S29" s="26">
        <v>395</v>
      </c>
      <c r="T29" s="26">
        <v>410</v>
      </c>
      <c r="U29" s="26">
        <v>420</v>
      </c>
      <c r="V29" s="26">
        <v>420</v>
      </c>
      <c r="W29" s="27">
        <v>100</v>
      </c>
      <c r="X29" s="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</row>
    <row r="30" spans="1:37" s="8" customFormat="1" ht="15.75" x14ac:dyDescent="0.25">
      <c r="A30" s="3">
        <v>25</v>
      </c>
      <c r="B30" s="4" t="s">
        <v>39</v>
      </c>
      <c r="C30" s="23">
        <v>50.9</v>
      </c>
      <c r="D30" s="23">
        <v>50.9</v>
      </c>
      <c r="E30" s="24">
        <v>51.89</v>
      </c>
      <c r="F30" s="24">
        <v>51.89</v>
      </c>
      <c r="G30" s="24" t="s">
        <v>25</v>
      </c>
      <c r="H30" s="24" t="s">
        <v>25</v>
      </c>
      <c r="I30" s="24">
        <v>66.67</v>
      </c>
      <c r="J30" s="24">
        <v>71.5</v>
      </c>
      <c r="K30" s="24">
        <v>71.5</v>
      </c>
      <c r="L30" s="24">
        <f t="shared" si="0"/>
        <v>71.5</v>
      </c>
      <c r="M30" s="24">
        <f t="shared" si="1"/>
        <v>71.5</v>
      </c>
      <c r="N30" s="25" t="s">
        <v>25</v>
      </c>
      <c r="O30" s="25" t="s">
        <v>25</v>
      </c>
      <c r="P30" s="26">
        <v>66.67</v>
      </c>
      <c r="Q30" s="26">
        <v>64.44</v>
      </c>
      <c r="R30" s="26">
        <v>64.44</v>
      </c>
      <c r="S30" s="26" t="s">
        <v>25</v>
      </c>
      <c r="T30" s="26" t="s">
        <v>25</v>
      </c>
      <c r="U30" s="26" t="s">
        <v>25</v>
      </c>
      <c r="V30" s="26" t="s">
        <v>25</v>
      </c>
      <c r="W30" s="27">
        <v>33.33</v>
      </c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</row>
    <row r="31" spans="1:37" s="8" customFormat="1" ht="15.75" x14ac:dyDescent="0.25">
      <c r="A31" s="3">
        <v>26</v>
      </c>
      <c r="B31" s="4" t="s">
        <v>40</v>
      </c>
      <c r="C31" s="23">
        <v>88.66</v>
      </c>
      <c r="D31" s="23">
        <v>133.11000000000001</v>
      </c>
      <c r="E31" s="24">
        <v>128.86000000000001</v>
      </c>
      <c r="F31" s="24">
        <v>145.08000000000001</v>
      </c>
      <c r="G31" s="24" t="s">
        <v>25</v>
      </c>
      <c r="H31" s="24" t="s">
        <v>25</v>
      </c>
      <c r="I31" s="24">
        <v>66.67</v>
      </c>
      <c r="J31" s="24" t="s">
        <v>25</v>
      </c>
      <c r="K31" s="24" t="s">
        <v>66</v>
      </c>
      <c r="L31" s="24" t="str">
        <f t="shared" si="0"/>
        <v>нет</v>
      </c>
      <c r="M31" s="24" t="str">
        <f t="shared" si="1"/>
        <v xml:space="preserve">нет </v>
      </c>
      <c r="N31" s="25" t="s">
        <v>25</v>
      </c>
      <c r="O31" s="25" t="s">
        <v>25</v>
      </c>
      <c r="P31" s="26">
        <v>0</v>
      </c>
      <c r="Q31" s="26" t="s">
        <v>25</v>
      </c>
      <c r="R31" s="26" t="s">
        <v>25</v>
      </c>
      <c r="S31" s="26" t="s">
        <v>25</v>
      </c>
      <c r="T31" s="26" t="s">
        <v>25</v>
      </c>
      <c r="U31" s="26">
        <v>99.7</v>
      </c>
      <c r="V31" s="26">
        <v>99.7</v>
      </c>
      <c r="W31" s="27">
        <v>33.33</v>
      </c>
      <c r="X31" s="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37" s="8" customFormat="1" ht="15.75" x14ac:dyDescent="0.25">
      <c r="A32" s="3">
        <v>27</v>
      </c>
      <c r="B32" s="4" t="s">
        <v>41</v>
      </c>
      <c r="C32" s="23">
        <v>354.9</v>
      </c>
      <c r="D32" s="23">
        <v>450.66</v>
      </c>
      <c r="E32" s="24">
        <v>479.9</v>
      </c>
      <c r="F32" s="24">
        <v>485.9</v>
      </c>
      <c r="G32" s="24" t="s">
        <v>25</v>
      </c>
      <c r="H32" s="24" t="s">
        <v>25</v>
      </c>
      <c r="I32" s="24">
        <v>66.67</v>
      </c>
      <c r="J32" s="24">
        <v>428</v>
      </c>
      <c r="K32" s="24">
        <v>428</v>
      </c>
      <c r="L32" s="24">
        <f t="shared" si="0"/>
        <v>428</v>
      </c>
      <c r="M32" s="24">
        <f t="shared" si="1"/>
        <v>428</v>
      </c>
      <c r="N32" s="25">
        <v>330</v>
      </c>
      <c r="O32" s="25">
        <v>330</v>
      </c>
      <c r="P32" s="26">
        <v>100</v>
      </c>
      <c r="Q32" s="26">
        <v>320</v>
      </c>
      <c r="R32" s="26">
        <v>320</v>
      </c>
      <c r="S32" s="26">
        <v>400</v>
      </c>
      <c r="T32" s="26">
        <v>400</v>
      </c>
      <c r="U32" s="26">
        <v>295</v>
      </c>
      <c r="V32" s="26">
        <v>295</v>
      </c>
      <c r="W32" s="27">
        <v>100</v>
      </c>
      <c r="X32" s="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</row>
    <row r="33" spans="1:37" s="8" customFormat="1" ht="15.75" x14ac:dyDescent="0.25">
      <c r="A33" s="3">
        <v>28</v>
      </c>
      <c r="B33" s="4" t="s">
        <v>42</v>
      </c>
      <c r="C33" s="23">
        <v>15.4</v>
      </c>
      <c r="D33" s="23">
        <v>19.600000000000001</v>
      </c>
      <c r="E33" s="24">
        <v>15.49</v>
      </c>
      <c r="F33" s="24">
        <v>18.489999999999998</v>
      </c>
      <c r="G33" s="24" t="s">
        <v>25</v>
      </c>
      <c r="H33" s="24" t="s">
        <v>25</v>
      </c>
      <c r="I33" s="24">
        <v>66.67</v>
      </c>
      <c r="J33" s="24">
        <v>14.5</v>
      </c>
      <c r="K33" s="24">
        <v>14.5</v>
      </c>
      <c r="L33" s="24">
        <f t="shared" si="0"/>
        <v>14.5</v>
      </c>
      <c r="M33" s="24">
        <f t="shared" si="1"/>
        <v>14.5</v>
      </c>
      <c r="N33" s="25" t="s">
        <v>25</v>
      </c>
      <c r="O33" s="25" t="s">
        <v>25</v>
      </c>
      <c r="P33" s="26">
        <v>66.67</v>
      </c>
      <c r="Q33" s="26" t="s">
        <v>25</v>
      </c>
      <c r="R33" s="26" t="s">
        <v>25</v>
      </c>
      <c r="S33" s="26" t="s">
        <v>25</v>
      </c>
      <c r="T33" s="26" t="s">
        <v>25</v>
      </c>
      <c r="U33" s="26" t="s">
        <v>25</v>
      </c>
      <c r="V33" s="26" t="s">
        <v>25</v>
      </c>
      <c r="W33" s="27">
        <v>0</v>
      </c>
      <c r="X33" s="5"/>
      <c r="Y33" s="6"/>
      <c r="Z33" s="17"/>
      <c r="AA33" s="17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1:37" s="8" customFormat="1" ht="15.75" x14ac:dyDescent="0.25">
      <c r="A34" s="3">
        <v>29</v>
      </c>
      <c r="B34" s="4" t="s">
        <v>43</v>
      </c>
      <c r="C34" s="23">
        <v>19.8</v>
      </c>
      <c r="D34" s="23">
        <v>37.4</v>
      </c>
      <c r="E34" s="24">
        <v>18.989999999999998</v>
      </c>
      <c r="F34" s="24">
        <v>49.99</v>
      </c>
      <c r="G34" s="24" t="s">
        <v>25</v>
      </c>
      <c r="H34" s="24" t="s">
        <v>25</v>
      </c>
      <c r="I34" s="24">
        <v>66.67</v>
      </c>
      <c r="J34" s="24">
        <v>17.899999999999999</v>
      </c>
      <c r="K34" s="24">
        <v>36.5</v>
      </c>
      <c r="L34" s="24">
        <f t="shared" si="0"/>
        <v>17.899999999999999</v>
      </c>
      <c r="M34" s="24">
        <f t="shared" si="1"/>
        <v>36.5</v>
      </c>
      <c r="N34" s="25">
        <v>19.899999999999999</v>
      </c>
      <c r="O34" s="25">
        <v>19.899999999999999</v>
      </c>
      <c r="P34" s="26">
        <v>100</v>
      </c>
      <c r="Q34" s="26" t="s">
        <v>25</v>
      </c>
      <c r="R34" s="26" t="s">
        <v>25</v>
      </c>
      <c r="S34" s="26">
        <v>18</v>
      </c>
      <c r="T34" s="26">
        <v>18</v>
      </c>
      <c r="U34" s="26" t="s">
        <v>25</v>
      </c>
      <c r="V34" s="26" t="s">
        <v>25</v>
      </c>
      <c r="W34" s="27">
        <v>33.33</v>
      </c>
      <c r="X34" s="5"/>
      <c r="Y34" s="7"/>
      <c r="Z34" s="18"/>
      <c r="AA34" s="18"/>
      <c r="AB34" s="5"/>
      <c r="AC34" s="6"/>
      <c r="AD34" s="6"/>
      <c r="AE34" s="6"/>
      <c r="AF34" s="6"/>
      <c r="AG34" s="6"/>
      <c r="AH34" s="6"/>
      <c r="AI34" s="6"/>
      <c r="AJ34" s="6"/>
      <c r="AK34" s="7"/>
    </row>
    <row r="35" spans="1:37" s="8" customFormat="1" ht="15.75" x14ac:dyDescent="0.25">
      <c r="A35" s="3">
        <v>30</v>
      </c>
      <c r="B35" s="4" t="s">
        <v>44</v>
      </c>
      <c r="C35" s="23">
        <v>17.899999999999999</v>
      </c>
      <c r="D35" s="23">
        <v>44.6</v>
      </c>
      <c r="E35" s="24">
        <v>17.989999999999998</v>
      </c>
      <c r="F35" s="24">
        <v>55.99</v>
      </c>
      <c r="G35" s="24" t="s">
        <v>25</v>
      </c>
      <c r="H35" s="24" t="s">
        <v>25</v>
      </c>
      <c r="I35" s="24">
        <v>66.67</v>
      </c>
      <c r="J35" s="24">
        <v>16.600000000000001</v>
      </c>
      <c r="K35" s="24">
        <v>16.600000000000001</v>
      </c>
      <c r="L35" s="24">
        <f t="shared" si="0"/>
        <v>16.600000000000001</v>
      </c>
      <c r="M35" s="24">
        <f t="shared" si="1"/>
        <v>16.600000000000001</v>
      </c>
      <c r="N35" s="25">
        <v>16.5</v>
      </c>
      <c r="O35" s="25">
        <v>16.5</v>
      </c>
      <c r="P35" s="26">
        <v>100</v>
      </c>
      <c r="Q35" s="26" t="s">
        <v>25</v>
      </c>
      <c r="R35" s="26" t="s">
        <v>25</v>
      </c>
      <c r="S35" s="26">
        <v>18</v>
      </c>
      <c r="T35" s="26">
        <v>18</v>
      </c>
      <c r="U35" s="26" t="s">
        <v>25</v>
      </c>
      <c r="V35" s="26" t="s">
        <v>25</v>
      </c>
      <c r="W35" s="27">
        <v>33.33</v>
      </c>
      <c r="X35" s="5"/>
      <c r="Y35" s="7"/>
      <c r="Z35" s="18"/>
      <c r="AA35" s="18"/>
      <c r="AB35" s="5"/>
      <c r="AC35" s="6"/>
      <c r="AD35" s="6"/>
      <c r="AE35" s="6"/>
      <c r="AF35" s="6"/>
      <c r="AG35" s="6"/>
      <c r="AH35" s="6"/>
      <c r="AI35" s="6"/>
      <c r="AJ35" s="6"/>
      <c r="AK35" s="7"/>
    </row>
    <row r="36" spans="1:37" s="8" customFormat="1" ht="15.75" x14ac:dyDescent="0.25">
      <c r="A36" s="3">
        <v>31</v>
      </c>
      <c r="B36" s="4" t="s">
        <v>45</v>
      </c>
      <c r="C36" s="23">
        <v>21.2</v>
      </c>
      <c r="D36" s="23">
        <v>36.6</v>
      </c>
      <c r="E36" s="24">
        <v>16.989999999999998</v>
      </c>
      <c r="F36" s="24">
        <v>39.99</v>
      </c>
      <c r="G36" s="24" t="s">
        <v>25</v>
      </c>
      <c r="H36" s="24" t="s">
        <v>25</v>
      </c>
      <c r="I36" s="24">
        <v>66.67</v>
      </c>
      <c r="J36" s="24">
        <v>19.5</v>
      </c>
      <c r="K36" s="24">
        <v>19.5</v>
      </c>
      <c r="L36" s="24">
        <f t="shared" si="0"/>
        <v>19.5</v>
      </c>
      <c r="M36" s="24">
        <f t="shared" si="1"/>
        <v>19.5</v>
      </c>
      <c r="N36" s="25">
        <v>19.5</v>
      </c>
      <c r="O36" s="25">
        <v>19.5</v>
      </c>
      <c r="P36" s="26">
        <v>100</v>
      </c>
      <c r="Q36" s="26" t="s">
        <v>25</v>
      </c>
      <c r="R36" s="26" t="s">
        <v>25</v>
      </c>
      <c r="S36" s="26" t="s">
        <v>25</v>
      </c>
      <c r="T36" s="26" t="s">
        <v>25</v>
      </c>
      <c r="U36" s="26" t="s">
        <v>25</v>
      </c>
      <c r="V36" s="26" t="s">
        <v>25</v>
      </c>
      <c r="W36" s="27">
        <v>0</v>
      </c>
      <c r="X36" s="5"/>
      <c r="Y36" s="7"/>
      <c r="Z36" s="18"/>
      <c r="AA36" s="18"/>
      <c r="AB36" s="5"/>
      <c r="AC36" s="6"/>
      <c r="AD36" s="6"/>
      <c r="AE36" s="6"/>
      <c r="AF36" s="6"/>
      <c r="AG36" s="6"/>
      <c r="AH36" s="6"/>
      <c r="AI36" s="6"/>
      <c r="AJ36" s="6"/>
      <c r="AK36" s="7"/>
    </row>
    <row r="37" spans="1:37" s="8" customFormat="1" ht="15.75" x14ac:dyDescent="0.25">
      <c r="A37" s="3">
        <v>32</v>
      </c>
      <c r="B37" s="4" t="s">
        <v>46</v>
      </c>
      <c r="C37" s="23">
        <v>110.9</v>
      </c>
      <c r="D37" s="23">
        <v>110.9</v>
      </c>
      <c r="E37" s="23">
        <v>129.99</v>
      </c>
      <c r="F37" s="23">
        <v>129.99</v>
      </c>
      <c r="G37" s="23">
        <v>130</v>
      </c>
      <c r="H37" s="23">
        <v>130</v>
      </c>
      <c r="I37" s="23">
        <v>100</v>
      </c>
      <c r="J37" s="23">
        <v>119</v>
      </c>
      <c r="K37" s="23">
        <v>119</v>
      </c>
      <c r="L37" s="23">
        <f t="shared" si="0"/>
        <v>119</v>
      </c>
      <c r="M37" s="23">
        <f t="shared" si="1"/>
        <v>119</v>
      </c>
      <c r="N37" s="25">
        <v>119</v>
      </c>
      <c r="O37" s="25">
        <v>119</v>
      </c>
      <c r="P37" s="30">
        <v>100</v>
      </c>
      <c r="Q37" s="30">
        <v>120</v>
      </c>
      <c r="R37" s="30">
        <v>120</v>
      </c>
      <c r="S37" s="30">
        <v>100</v>
      </c>
      <c r="T37" s="30">
        <v>100</v>
      </c>
      <c r="U37" s="30">
        <v>100</v>
      </c>
      <c r="V37" s="30">
        <v>100</v>
      </c>
      <c r="W37" s="31">
        <v>100</v>
      </c>
      <c r="X37" s="5"/>
      <c r="Y37" s="7"/>
      <c r="Z37" s="18"/>
      <c r="AA37" s="18"/>
      <c r="AB37" s="5"/>
      <c r="AC37" s="6"/>
      <c r="AD37" s="6"/>
      <c r="AE37" s="6"/>
      <c r="AF37" s="6"/>
      <c r="AG37" s="6"/>
      <c r="AH37" s="6"/>
      <c r="AI37" s="6"/>
      <c r="AJ37" s="6"/>
      <c r="AK37" s="7"/>
    </row>
    <row r="38" spans="1:37" s="8" customFormat="1" ht="15.75" x14ac:dyDescent="0.25">
      <c r="A38" s="3">
        <v>33</v>
      </c>
      <c r="B38" s="4" t="s">
        <v>47</v>
      </c>
      <c r="C38" s="23">
        <v>94.9</v>
      </c>
      <c r="D38" s="23">
        <v>110</v>
      </c>
      <c r="E38" s="23">
        <v>99.99</v>
      </c>
      <c r="F38" s="23">
        <v>159.99</v>
      </c>
      <c r="G38" s="23" t="s">
        <v>25</v>
      </c>
      <c r="H38" s="23" t="s">
        <v>25</v>
      </c>
      <c r="I38" s="23">
        <v>66.67</v>
      </c>
      <c r="J38" s="23">
        <v>74.900000000000006</v>
      </c>
      <c r="K38" s="23">
        <v>115</v>
      </c>
      <c r="L38" s="23">
        <f t="shared" si="0"/>
        <v>74.900000000000006</v>
      </c>
      <c r="M38" s="23">
        <f t="shared" si="1"/>
        <v>115</v>
      </c>
      <c r="N38" s="25">
        <v>115</v>
      </c>
      <c r="O38" s="25">
        <v>115</v>
      </c>
      <c r="P38" s="30">
        <v>100</v>
      </c>
      <c r="Q38" s="30">
        <v>80</v>
      </c>
      <c r="R38" s="30">
        <v>80</v>
      </c>
      <c r="S38" s="30">
        <v>80</v>
      </c>
      <c r="T38" s="30">
        <v>80</v>
      </c>
      <c r="U38" s="30">
        <v>125</v>
      </c>
      <c r="V38" s="30">
        <v>125</v>
      </c>
      <c r="W38" s="31">
        <v>100</v>
      </c>
      <c r="X38" s="5"/>
      <c r="Y38" s="7"/>
      <c r="Z38" s="18"/>
      <c r="AA38" s="18"/>
      <c r="AB38" s="5"/>
      <c r="AC38" s="6"/>
      <c r="AD38" s="6"/>
      <c r="AE38" s="6"/>
      <c r="AF38" s="6"/>
      <c r="AG38" s="6"/>
      <c r="AH38" s="6"/>
      <c r="AI38" s="6"/>
      <c r="AJ38" s="6"/>
      <c r="AK38" s="7"/>
    </row>
    <row r="39" spans="1:37" s="8" customFormat="1" ht="15.75" x14ac:dyDescent="0.25">
      <c r="A39" s="3">
        <v>34</v>
      </c>
      <c r="B39" s="4" t="s">
        <v>65</v>
      </c>
      <c r="C39" s="23">
        <v>199</v>
      </c>
      <c r="D39" s="23">
        <v>199</v>
      </c>
      <c r="E39" s="23">
        <v>189.99</v>
      </c>
      <c r="F39" s="23">
        <v>229.99</v>
      </c>
      <c r="G39" s="23" t="s">
        <v>25</v>
      </c>
      <c r="H39" s="23" t="s">
        <v>25</v>
      </c>
      <c r="I39" s="23">
        <v>66.67</v>
      </c>
      <c r="J39" s="23">
        <v>210</v>
      </c>
      <c r="K39" s="23">
        <v>240</v>
      </c>
      <c r="L39" s="23">
        <f t="shared" si="0"/>
        <v>210</v>
      </c>
      <c r="M39" s="23">
        <f t="shared" si="1"/>
        <v>240</v>
      </c>
      <c r="N39" s="25">
        <v>240</v>
      </c>
      <c r="O39" s="25">
        <v>240</v>
      </c>
      <c r="P39" s="30">
        <v>100</v>
      </c>
      <c r="Q39" s="30">
        <v>200</v>
      </c>
      <c r="R39" s="30">
        <v>200</v>
      </c>
      <c r="S39" s="30">
        <v>190</v>
      </c>
      <c r="T39" s="30">
        <v>190</v>
      </c>
      <c r="U39" s="30" t="s">
        <v>25</v>
      </c>
      <c r="V39" s="30" t="s">
        <v>25</v>
      </c>
      <c r="W39" s="31">
        <v>66.67</v>
      </c>
      <c r="X39" s="5"/>
      <c r="Y39" s="7"/>
      <c r="Z39" s="18"/>
      <c r="AA39" s="18"/>
      <c r="AB39" s="5"/>
      <c r="AC39" s="6"/>
      <c r="AD39" s="6"/>
      <c r="AE39" s="6"/>
      <c r="AF39" s="6"/>
      <c r="AG39" s="6"/>
      <c r="AH39" s="6"/>
      <c r="AI39" s="6"/>
      <c r="AJ39" s="6"/>
      <c r="AK39" s="7"/>
    </row>
    <row r="40" spans="1:37" s="8" customFormat="1" ht="15.75" x14ac:dyDescent="0.25">
      <c r="A40" s="3">
        <v>35</v>
      </c>
      <c r="B40" s="4" t="s">
        <v>48</v>
      </c>
      <c r="C40" s="23">
        <v>58.9</v>
      </c>
      <c r="D40" s="23">
        <v>79.900000000000006</v>
      </c>
      <c r="E40" s="23">
        <v>85.99</v>
      </c>
      <c r="F40" s="23">
        <v>99.99</v>
      </c>
      <c r="G40" s="23">
        <v>52.9</v>
      </c>
      <c r="H40" s="23">
        <v>52.9</v>
      </c>
      <c r="I40" s="23">
        <v>100</v>
      </c>
      <c r="J40" s="23">
        <v>51.5</v>
      </c>
      <c r="K40" s="23">
        <v>62.5</v>
      </c>
      <c r="L40" s="23">
        <f t="shared" si="0"/>
        <v>51.5</v>
      </c>
      <c r="M40" s="23">
        <f t="shared" si="1"/>
        <v>62.5</v>
      </c>
      <c r="N40" s="25">
        <v>49.9</v>
      </c>
      <c r="O40" s="25">
        <v>55</v>
      </c>
      <c r="P40" s="30">
        <v>100</v>
      </c>
      <c r="Q40" s="30">
        <v>65</v>
      </c>
      <c r="R40" s="30">
        <v>65</v>
      </c>
      <c r="S40" s="30">
        <v>60</v>
      </c>
      <c r="T40" s="30">
        <v>60</v>
      </c>
      <c r="U40" s="30">
        <v>65</v>
      </c>
      <c r="V40" s="30">
        <v>65</v>
      </c>
      <c r="W40" s="31">
        <v>100</v>
      </c>
      <c r="X40" s="5"/>
      <c r="Y40" s="7"/>
      <c r="Z40" s="18"/>
      <c r="AA40" s="18"/>
      <c r="AB40" s="5"/>
      <c r="AC40" s="6"/>
      <c r="AD40" s="6"/>
      <c r="AE40" s="6"/>
      <c r="AF40" s="6"/>
      <c r="AG40" s="6"/>
      <c r="AH40" s="6"/>
      <c r="AI40" s="6"/>
      <c r="AJ40" s="6"/>
      <c r="AK40" s="7"/>
    </row>
    <row r="41" spans="1:37" s="8" customFormat="1" ht="15.75" x14ac:dyDescent="0.25">
      <c r="A41" s="3">
        <v>36</v>
      </c>
      <c r="B41" s="4" t="s">
        <v>49</v>
      </c>
      <c r="C41" s="23">
        <v>61.9</v>
      </c>
      <c r="D41" s="23">
        <v>61.9</v>
      </c>
      <c r="E41" s="24">
        <v>62.99</v>
      </c>
      <c r="F41" s="24">
        <v>65.989999999999995</v>
      </c>
      <c r="G41" s="24">
        <v>70.400000000000006</v>
      </c>
      <c r="H41" s="24">
        <v>70.400000000000006</v>
      </c>
      <c r="I41" s="24">
        <v>100</v>
      </c>
      <c r="J41" s="24">
        <v>69</v>
      </c>
      <c r="K41" s="24">
        <v>69</v>
      </c>
      <c r="L41" s="24">
        <f t="shared" si="0"/>
        <v>69</v>
      </c>
      <c r="M41" s="24">
        <f t="shared" si="1"/>
        <v>69</v>
      </c>
      <c r="N41" s="25">
        <v>69</v>
      </c>
      <c r="O41" s="25">
        <v>69</v>
      </c>
      <c r="P41" s="26">
        <v>100</v>
      </c>
      <c r="Q41" s="26">
        <v>75</v>
      </c>
      <c r="R41" s="26">
        <v>75</v>
      </c>
      <c r="S41" s="26">
        <v>75</v>
      </c>
      <c r="T41" s="26">
        <v>75</v>
      </c>
      <c r="U41" s="26">
        <v>77</v>
      </c>
      <c r="V41" s="26">
        <v>77</v>
      </c>
      <c r="W41" s="27">
        <v>100</v>
      </c>
      <c r="X41" s="5"/>
      <c r="Y41" s="7"/>
      <c r="Z41" s="18"/>
      <c r="AA41" s="18"/>
      <c r="AB41" s="5"/>
      <c r="AC41" s="6"/>
      <c r="AD41" s="6"/>
      <c r="AE41" s="6"/>
      <c r="AF41" s="6"/>
      <c r="AG41" s="6"/>
      <c r="AH41" s="6"/>
      <c r="AI41" s="6"/>
      <c r="AJ41" s="6"/>
      <c r="AK41" s="7"/>
    </row>
    <row r="42" spans="1:37" s="8" customFormat="1" ht="15.75" x14ac:dyDescent="0.25">
      <c r="A42" s="3">
        <v>37</v>
      </c>
      <c r="B42" s="4" t="s">
        <v>50</v>
      </c>
      <c r="C42" s="23">
        <v>93.8</v>
      </c>
      <c r="D42" s="23">
        <v>118.6</v>
      </c>
      <c r="E42" s="24">
        <v>80.44</v>
      </c>
      <c r="F42" s="24">
        <v>109.94</v>
      </c>
      <c r="G42" s="24">
        <v>109.94</v>
      </c>
      <c r="H42" s="24">
        <v>109.94</v>
      </c>
      <c r="I42" s="24">
        <v>100</v>
      </c>
      <c r="J42" s="24">
        <v>79.900000000000006</v>
      </c>
      <c r="K42" s="24">
        <v>135</v>
      </c>
      <c r="L42" s="24">
        <f t="shared" si="0"/>
        <v>79.900000000000006</v>
      </c>
      <c r="M42" s="24">
        <f t="shared" si="1"/>
        <v>135</v>
      </c>
      <c r="N42" s="25">
        <v>70.900000000000006</v>
      </c>
      <c r="O42" s="25">
        <v>135</v>
      </c>
      <c r="P42" s="26">
        <v>100</v>
      </c>
      <c r="Q42" s="26">
        <v>70</v>
      </c>
      <c r="R42" s="26">
        <v>70</v>
      </c>
      <c r="S42" s="26">
        <v>85</v>
      </c>
      <c r="T42" s="26">
        <v>85</v>
      </c>
      <c r="U42" s="26">
        <v>156</v>
      </c>
      <c r="V42" s="26">
        <v>156</v>
      </c>
      <c r="W42" s="27">
        <v>100</v>
      </c>
      <c r="X42" s="5"/>
      <c r="Y42" s="7"/>
      <c r="Z42" s="18"/>
      <c r="AA42" s="18"/>
      <c r="AB42" s="5"/>
      <c r="AC42" s="6"/>
      <c r="AD42" s="6"/>
      <c r="AE42" s="6"/>
      <c r="AF42" s="6"/>
      <c r="AG42" s="6"/>
      <c r="AH42" s="6"/>
      <c r="AI42" s="6"/>
      <c r="AJ42" s="6"/>
      <c r="AK42" s="7"/>
    </row>
    <row r="43" spans="1:37" s="8" customFormat="1" ht="15.75" x14ac:dyDescent="0.25">
      <c r="A43" s="3">
        <v>38</v>
      </c>
      <c r="B43" s="4" t="s">
        <v>51</v>
      </c>
      <c r="C43" s="23">
        <v>59.9</v>
      </c>
      <c r="D43" s="23">
        <v>102.4</v>
      </c>
      <c r="E43" s="24">
        <v>75.989999999999995</v>
      </c>
      <c r="F43" s="24">
        <v>92.5</v>
      </c>
      <c r="G43" s="24">
        <v>92.5</v>
      </c>
      <c r="H43" s="24">
        <v>92.5</v>
      </c>
      <c r="I43" s="24">
        <v>100</v>
      </c>
      <c r="J43" s="24">
        <v>84</v>
      </c>
      <c r="K43" s="24">
        <v>84</v>
      </c>
      <c r="L43" s="24">
        <f t="shared" si="0"/>
        <v>84</v>
      </c>
      <c r="M43" s="24">
        <f t="shared" si="1"/>
        <v>84</v>
      </c>
      <c r="N43" s="25">
        <v>84</v>
      </c>
      <c r="O43" s="25">
        <v>84</v>
      </c>
      <c r="P43" s="26">
        <v>100</v>
      </c>
      <c r="Q43" s="26">
        <v>90</v>
      </c>
      <c r="R43" s="26">
        <v>90</v>
      </c>
      <c r="S43" s="26">
        <v>95</v>
      </c>
      <c r="T43" s="26">
        <v>95</v>
      </c>
      <c r="U43" s="26">
        <v>95</v>
      </c>
      <c r="V43" s="26">
        <v>95</v>
      </c>
      <c r="W43" s="27">
        <v>100</v>
      </c>
      <c r="X43" s="5"/>
      <c r="Y43" s="7"/>
      <c r="Z43" s="18"/>
      <c r="AA43" s="18"/>
      <c r="AB43" s="5"/>
      <c r="AC43" s="6"/>
      <c r="AD43" s="6"/>
      <c r="AE43" s="6"/>
      <c r="AF43" s="6"/>
      <c r="AG43" s="6"/>
      <c r="AH43" s="6"/>
      <c r="AI43" s="6"/>
      <c r="AJ43" s="6"/>
      <c r="AK43" s="7"/>
    </row>
    <row r="44" spans="1:37" s="8" customFormat="1" ht="15.75" x14ac:dyDescent="0.25">
      <c r="A44" s="3">
        <v>39</v>
      </c>
      <c r="B44" s="4" t="s">
        <v>52</v>
      </c>
      <c r="C44" s="23">
        <v>87.8</v>
      </c>
      <c r="D44" s="23">
        <v>87.8</v>
      </c>
      <c r="E44" s="24">
        <v>93.39</v>
      </c>
      <c r="F44" s="24">
        <v>129.99</v>
      </c>
      <c r="G44" s="24">
        <v>99.7</v>
      </c>
      <c r="H44" s="24">
        <v>99.7</v>
      </c>
      <c r="I44" s="24">
        <v>100</v>
      </c>
      <c r="J44" s="24">
        <v>85</v>
      </c>
      <c r="K44" s="24">
        <v>110</v>
      </c>
      <c r="L44" s="24">
        <f t="shared" si="0"/>
        <v>85</v>
      </c>
      <c r="M44" s="24">
        <f t="shared" si="1"/>
        <v>110</v>
      </c>
      <c r="N44" s="25">
        <v>105</v>
      </c>
      <c r="O44" s="25">
        <v>105</v>
      </c>
      <c r="P44" s="26">
        <v>100</v>
      </c>
      <c r="Q44" s="26">
        <v>100</v>
      </c>
      <c r="R44" s="26">
        <v>100</v>
      </c>
      <c r="S44" s="26">
        <v>100</v>
      </c>
      <c r="T44" s="26">
        <v>100</v>
      </c>
      <c r="U44" s="26">
        <v>95</v>
      </c>
      <c r="V44" s="26">
        <v>95</v>
      </c>
      <c r="W44" s="27">
        <v>100</v>
      </c>
      <c r="X44" s="5"/>
      <c r="Y44" s="7"/>
      <c r="Z44" s="19"/>
      <c r="AA44" s="19"/>
      <c r="AB44" s="20"/>
      <c r="AC44" s="6"/>
      <c r="AD44" s="6"/>
      <c r="AE44" s="6"/>
      <c r="AF44" s="6"/>
      <c r="AG44" s="6"/>
      <c r="AH44" s="6"/>
      <c r="AI44" s="6"/>
      <c r="AJ44" s="6"/>
      <c r="AK44" s="7"/>
    </row>
    <row r="45" spans="1:37" s="8" customFormat="1" ht="15.75" x14ac:dyDescent="0.25">
      <c r="A45" s="3">
        <v>40</v>
      </c>
      <c r="B45" s="4" t="s">
        <v>53</v>
      </c>
      <c r="C45" s="23">
        <v>49.4</v>
      </c>
      <c r="D45" s="23">
        <v>75.400000000000006</v>
      </c>
      <c r="E45" s="24">
        <v>52.19</v>
      </c>
      <c r="F45" s="24">
        <v>62.99</v>
      </c>
      <c r="G45" s="24" t="s">
        <v>25</v>
      </c>
      <c r="H45" s="24" t="s">
        <v>25</v>
      </c>
      <c r="I45" s="24">
        <v>66.67</v>
      </c>
      <c r="J45" s="24">
        <v>52</v>
      </c>
      <c r="K45" s="24">
        <v>52</v>
      </c>
      <c r="L45" s="24">
        <f t="shared" si="0"/>
        <v>52</v>
      </c>
      <c r="M45" s="24">
        <f t="shared" si="1"/>
        <v>52</v>
      </c>
      <c r="N45" s="25">
        <v>49.5</v>
      </c>
      <c r="O45" s="25">
        <v>52</v>
      </c>
      <c r="P45" s="26">
        <v>100</v>
      </c>
      <c r="Q45" s="26">
        <v>60</v>
      </c>
      <c r="R45" s="26">
        <v>60</v>
      </c>
      <c r="S45" s="26">
        <v>65</v>
      </c>
      <c r="T45" s="26">
        <v>65</v>
      </c>
      <c r="U45" s="26">
        <v>60</v>
      </c>
      <c r="V45" s="26">
        <v>60</v>
      </c>
      <c r="W45" s="27">
        <v>100</v>
      </c>
      <c r="X45" s="5"/>
      <c r="Y45" s="7"/>
      <c r="Z45" s="18"/>
      <c r="AA45" s="18"/>
      <c r="AB45" s="21"/>
      <c r="AC45" s="5"/>
      <c r="AD45" s="6"/>
      <c r="AE45" s="6"/>
      <c r="AF45" s="6"/>
      <c r="AG45" s="6"/>
      <c r="AH45" s="6"/>
      <c r="AI45" s="6"/>
      <c r="AJ45" s="6"/>
      <c r="AK45" s="7"/>
    </row>
    <row r="46" spans="1:37" ht="14.25" x14ac:dyDescent="0.2">
      <c r="A46" s="15"/>
      <c r="B46" s="15"/>
      <c r="C46" s="37"/>
      <c r="D46" s="37"/>
      <c r="E46" s="38"/>
      <c r="F46" s="38"/>
      <c r="G46" s="15"/>
      <c r="H46" s="15"/>
      <c r="I46" s="15"/>
      <c r="J46" s="22"/>
      <c r="K46" s="22"/>
      <c r="L46" s="16"/>
      <c r="M46" s="16"/>
      <c r="N46" s="16"/>
      <c r="O46" s="16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x14ac:dyDescent="0.2">
      <c r="A47" s="15"/>
      <c r="B47" s="45" t="s">
        <v>61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ht="12.75" customHeight="1" x14ac:dyDescent="0.2">
      <c r="A48" s="1"/>
      <c r="B48" s="41" t="s">
        <v>54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ht="12.75" customHeight="1" x14ac:dyDescent="0.2">
      <c r="A49" s="1"/>
      <c r="B49" s="41" t="s">
        <v>55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ht="12.75" customHeight="1" x14ac:dyDescent="0.2">
      <c r="A50" s="1"/>
      <c r="B50" s="41" t="s">
        <v>56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12.75" customHeight="1" x14ac:dyDescent="0.2">
      <c r="A51" s="1"/>
      <c r="B51" s="41" t="s">
        <v>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ht="12.75" customHeight="1" x14ac:dyDescent="0.2">
      <c r="A52" s="1"/>
      <c r="B52" s="41" t="s">
        <v>58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ht="12.75" customHeight="1" x14ac:dyDescent="0.2">
      <c r="B53" s="42" t="s">
        <v>59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2"/>
      <c r="AI53" s="2"/>
      <c r="AJ53" s="2"/>
      <c r="AK53" s="2"/>
    </row>
  </sheetData>
  <sheetProtection selectLockedCells="1" selectUnlockedCells="1"/>
  <mergeCells count="36">
    <mergeCell ref="A3:A4"/>
    <mergeCell ref="B3:B5"/>
    <mergeCell ref="C3:I3"/>
    <mergeCell ref="J3:P3"/>
    <mergeCell ref="C4:D4"/>
    <mergeCell ref="E4:F4"/>
    <mergeCell ref="G4:H4"/>
    <mergeCell ref="L1:V1"/>
    <mergeCell ref="AI1:AK1"/>
    <mergeCell ref="B2:AK2"/>
    <mergeCell ref="X3:AH3"/>
    <mergeCell ref="AH4:AH5"/>
    <mergeCell ref="AI3:AK3"/>
    <mergeCell ref="AB4:AC4"/>
    <mergeCell ref="AD4:AE4"/>
    <mergeCell ref="J4:K4"/>
    <mergeCell ref="S4:T4"/>
    <mergeCell ref="L4:M4"/>
    <mergeCell ref="Q3:W3"/>
    <mergeCell ref="W4:W5"/>
    <mergeCell ref="B52:AK52"/>
    <mergeCell ref="B53:AG53"/>
    <mergeCell ref="AI4:AJ4"/>
    <mergeCell ref="AK4:AK5"/>
    <mergeCell ref="B47:AK47"/>
    <mergeCell ref="B48:AK48"/>
    <mergeCell ref="B49:AK49"/>
    <mergeCell ref="N4:O4"/>
    <mergeCell ref="B50:AK50"/>
    <mergeCell ref="I4:I5"/>
    <mergeCell ref="B51:AK51"/>
    <mergeCell ref="P4:P5"/>
    <mergeCell ref="X4:Y4"/>
    <mergeCell ref="Q4:R4"/>
    <mergeCell ref="AF4:AG4"/>
    <mergeCell ref="U4:V4"/>
  </mergeCells>
  <phoneticPr fontId="0" type="noConversion"/>
  <pageMargins left="0.25" right="0.25" top="0.75" bottom="0.75" header="0.3" footer="0.3"/>
  <pageSetup paperSize="9" scale="44" orientation="landscape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ВиНаМаКр</dc:creator>
  <cp:lastModifiedBy>Наталия Витальевна Владимирова</cp:lastModifiedBy>
  <cp:lastPrinted>2018-08-24T05:48:25Z</cp:lastPrinted>
  <dcterms:created xsi:type="dcterms:W3CDTF">2014-09-09T06:58:42Z</dcterms:created>
  <dcterms:modified xsi:type="dcterms:W3CDTF">2018-12-07T11:20:26Z</dcterms:modified>
</cp:coreProperties>
</file>